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1.งบลงทุน\1.2งบลงทุน non uc รายจ่ายประจำปี (พรบ)\64\เขต เรียงส่ง กบรส\"/>
    </mc:Choice>
  </mc:AlternateContent>
  <bookViews>
    <workbookView xWindow="0" yWindow="0" windowWidth="20490" windowHeight="6540" activeTab="1"/>
  </bookViews>
  <sheets>
    <sheet name="สรุปครุภัณฑ์" sheetId="16" r:id="rId1"/>
    <sheet name="สรุปก่อสร้าง" sheetId="8" r:id="rId2"/>
    <sheet name="Sheet1" sheetId="19" r:id="rId3"/>
    <sheet name="สรุปเงิน ครุภัณฑ์" sheetId="14" state="hidden" r:id="rId4"/>
    <sheet name="คำนวณประเภทครุภัณฑ์" sheetId="15" state="hidden" r:id="rId5"/>
    <sheet name="Sheet17" sheetId="17" state="hidden" r:id="rId6"/>
    <sheet name="ครุภัณฑ์-แยกSP" sheetId="18" state="hidden" r:id="rId7"/>
    <sheet name="ครุภัณฑ์" sheetId="12" state="hidden" r:id="rId8"/>
    <sheet name="แยกปี" sheetId="7" state="hidden" r:id="rId9"/>
    <sheet name="ประเภท" sheetId="9" state="hidden" r:id="rId10"/>
    <sheet name="ก่อสร้างแยกระดับ" sheetId="11" state="hidden" r:id="rId11"/>
    <sheet name="ระดับบริการ" sheetId="10" state="hidden" r:id="rId12"/>
    <sheet name="ก่อสร้าง" sheetId="6" state="hidden" r:id="rId13"/>
  </sheets>
  <definedNames>
    <definedName name="_xlnm._FilterDatabase" localSheetId="12" hidden="1">ก่อสร้าง!$A$1:$AD$1</definedName>
  </definedNames>
  <calcPr calcId="152511"/>
  <pivotCaches>
    <pivotCache cacheId="0" r:id="rId14"/>
    <pivotCache cacheId="1" r:id="rId15"/>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S25" i="16" l="1"/>
  <c r="AS24" i="16"/>
  <c r="AS23" i="16"/>
  <c r="AS22" i="16"/>
  <c r="AS21" i="16"/>
  <c r="AS20" i="16"/>
  <c r="AS19" i="16"/>
  <c r="AS18" i="16"/>
  <c r="AQ25" i="16"/>
  <c r="AQ24" i="16"/>
  <c r="AQ23" i="16"/>
  <c r="AQ22" i="16"/>
  <c r="AQ21" i="16"/>
  <c r="AQ20" i="16"/>
  <c r="AQ19" i="16"/>
  <c r="AQ18" i="16"/>
  <c r="AO25" i="16"/>
  <c r="AO24" i="16"/>
  <c r="AO23" i="16"/>
  <c r="AO22" i="16"/>
  <c r="AO21" i="16"/>
  <c r="AO20" i="16"/>
  <c r="AO19" i="16"/>
  <c r="AO18" i="16"/>
  <c r="AM25" i="16"/>
  <c r="AM24" i="16"/>
  <c r="AM23" i="16"/>
  <c r="AM22" i="16"/>
  <c r="AM21" i="16"/>
  <c r="AM20" i="16"/>
  <c r="AM19" i="16"/>
  <c r="AM18" i="16"/>
  <c r="AK25" i="16"/>
  <c r="AK24" i="16"/>
  <c r="AK23" i="16"/>
  <c r="AK22" i="16"/>
  <c r="AK21" i="16"/>
  <c r="AK20" i="16"/>
  <c r="AK19" i="16"/>
  <c r="AK18" i="16"/>
  <c r="AI25" i="16"/>
  <c r="AI24" i="16"/>
  <c r="AI23" i="16"/>
  <c r="AI22" i="16"/>
  <c r="AI21" i="16"/>
  <c r="AI20" i="16"/>
  <c r="AI19" i="16"/>
  <c r="AI18" i="16"/>
  <c r="AG25" i="16"/>
  <c r="AG24" i="16"/>
  <c r="AG23" i="16"/>
  <c r="AG22" i="16"/>
  <c r="AG21" i="16"/>
  <c r="AG20" i="16"/>
  <c r="AG19" i="16"/>
  <c r="AG18" i="16"/>
  <c r="AE25" i="16"/>
  <c r="AE24" i="16"/>
  <c r="AE23" i="16"/>
  <c r="AE22" i="16"/>
  <c r="AE21" i="16"/>
  <c r="AE20" i="16"/>
  <c r="AE19" i="16"/>
  <c r="AE18" i="16"/>
  <c r="AC25" i="16"/>
  <c r="AC24" i="16"/>
  <c r="AC23" i="16"/>
  <c r="AC22" i="16"/>
  <c r="AC21" i="16"/>
  <c r="AC20" i="16"/>
  <c r="AC19" i="16"/>
  <c r="AC18" i="16"/>
  <c r="AA25" i="16"/>
  <c r="AA24" i="16"/>
  <c r="AA23" i="16"/>
  <c r="AA22" i="16"/>
  <c r="AA21" i="16"/>
  <c r="AA20" i="16"/>
  <c r="AA19" i="16"/>
  <c r="AA18" i="16"/>
  <c r="W25" i="16"/>
  <c r="W24" i="16"/>
  <c r="W23" i="16"/>
  <c r="W22" i="16"/>
  <c r="W21" i="16"/>
  <c r="W20" i="16"/>
  <c r="W19" i="16"/>
  <c r="W18" i="16"/>
  <c r="U25" i="16"/>
  <c r="U24" i="16"/>
  <c r="U23" i="16"/>
  <c r="U22" i="16"/>
  <c r="U21" i="16"/>
  <c r="U20" i="16"/>
  <c r="U19" i="16"/>
  <c r="U18" i="16"/>
  <c r="S25" i="16"/>
  <c r="S24" i="16"/>
  <c r="S23" i="16"/>
  <c r="S22" i="16"/>
  <c r="S21" i="16"/>
  <c r="S20" i="16"/>
  <c r="S19" i="16"/>
  <c r="S18" i="16"/>
  <c r="Q25" i="16"/>
  <c r="Q24" i="16"/>
  <c r="Q23" i="16"/>
  <c r="Q22" i="16"/>
  <c r="Q21" i="16"/>
  <c r="Q20" i="16"/>
  <c r="Q19" i="16"/>
  <c r="Q18" i="16"/>
  <c r="O25" i="16"/>
  <c r="O24" i="16"/>
  <c r="O23" i="16"/>
  <c r="O22" i="16"/>
  <c r="O21" i="16"/>
  <c r="O20" i="16"/>
  <c r="O19" i="16"/>
  <c r="O18" i="16"/>
  <c r="M25" i="16"/>
  <c r="M24" i="16"/>
  <c r="M23" i="16"/>
  <c r="M22" i="16"/>
  <c r="M21" i="16"/>
  <c r="M20" i="16"/>
  <c r="M19" i="16"/>
  <c r="M18" i="16"/>
  <c r="K25" i="16"/>
  <c r="K24" i="16"/>
  <c r="K23" i="16"/>
  <c r="K22" i="16"/>
  <c r="K21" i="16"/>
  <c r="K20" i="16"/>
  <c r="K19" i="16"/>
  <c r="K18" i="16"/>
  <c r="I25" i="16"/>
  <c r="I24" i="16"/>
  <c r="I23" i="16"/>
  <c r="I22" i="16"/>
  <c r="I21" i="16"/>
  <c r="I20" i="16"/>
  <c r="I19" i="16"/>
  <c r="I18" i="16"/>
  <c r="G19" i="16"/>
  <c r="G20" i="16"/>
  <c r="G21" i="16"/>
  <c r="G22" i="16"/>
  <c r="G23" i="16"/>
  <c r="G24" i="16"/>
  <c r="G25" i="16"/>
  <c r="G18" i="16"/>
  <c r="G17" i="8"/>
  <c r="G18" i="8"/>
  <c r="G19" i="8"/>
  <c r="G20" i="8"/>
  <c r="G21" i="8"/>
  <c r="G22" i="8"/>
  <c r="G23" i="8"/>
  <c r="G16" i="8"/>
  <c r="Z24" i="8"/>
  <c r="Z23" i="8"/>
  <c r="Z22" i="8"/>
  <c r="Z21" i="8"/>
  <c r="Z20" i="8"/>
  <c r="Z19" i="8"/>
  <c r="Z18" i="8"/>
  <c r="Z17" i="8"/>
  <c r="X24" i="8"/>
  <c r="X23" i="8"/>
  <c r="X22" i="8"/>
  <c r="X21" i="8"/>
  <c r="X20" i="8"/>
  <c r="X19" i="8"/>
  <c r="X18" i="8"/>
  <c r="X17" i="8"/>
  <c r="V24" i="8"/>
  <c r="V23" i="8"/>
  <c r="V22" i="8"/>
  <c r="V21" i="8"/>
  <c r="V20" i="8"/>
  <c r="V19" i="8"/>
  <c r="V18" i="8"/>
  <c r="V17" i="8"/>
  <c r="T24" i="8"/>
  <c r="T23" i="8"/>
  <c r="T22" i="8"/>
  <c r="T21" i="8"/>
  <c r="T20" i="8"/>
  <c r="T19" i="8"/>
  <c r="T18" i="8"/>
  <c r="T17" i="8"/>
  <c r="R24" i="8"/>
  <c r="R23" i="8"/>
  <c r="R22" i="8"/>
  <c r="R21" i="8"/>
  <c r="R20" i="8"/>
  <c r="R19" i="8"/>
  <c r="R18" i="8"/>
  <c r="R17" i="8"/>
  <c r="P24" i="8"/>
  <c r="P23" i="8"/>
  <c r="P22" i="8"/>
  <c r="P21" i="8"/>
  <c r="P20" i="8"/>
  <c r="P19" i="8"/>
  <c r="P18" i="8"/>
  <c r="P17" i="8"/>
  <c r="N24" i="8"/>
  <c r="N23" i="8"/>
  <c r="N22" i="8"/>
  <c r="N21" i="8"/>
  <c r="N20" i="8"/>
  <c r="N19" i="8"/>
  <c r="N18" i="8"/>
  <c r="N17" i="8"/>
  <c r="L24" i="8"/>
  <c r="L23" i="8"/>
  <c r="L22" i="8"/>
  <c r="L21" i="8"/>
  <c r="L20" i="8"/>
  <c r="L19" i="8"/>
  <c r="L18" i="8"/>
  <c r="L17" i="8"/>
  <c r="J18" i="8"/>
  <c r="J19" i="8"/>
  <c r="J20" i="8"/>
  <c r="J21" i="8"/>
  <c r="J22" i="8"/>
  <c r="J23" i="8"/>
  <c r="J24" i="8"/>
  <c r="J17" i="8"/>
  <c r="F17" i="8"/>
  <c r="F18" i="8"/>
  <c r="F19" i="8"/>
  <c r="F20" i="8"/>
  <c r="F21" i="8"/>
  <c r="F22" i="8"/>
  <c r="F23" i="8"/>
  <c r="F16" i="8"/>
  <c r="AT23" i="8"/>
  <c r="AT22" i="8"/>
  <c r="AT21" i="8"/>
  <c r="AT20" i="8"/>
  <c r="AT19" i="8"/>
  <c r="AT18" i="8"/>
  <c r="AT17" i="8"/>
  <c r="AT16" i="8"/>
  <c r="AR23" i="8"/>
  <c r="AR22" i="8"/>
  <c r="AR21" i="8"/>
  <c r="AR20" i="8"/>
  <c r="AR19" i="8"/>
  <c r="AR18" i="8"/>
  <c r="AR17" i="8"/>
  <c r="AR16" i="8"/>
  <c r="AP23" i="8"/>
  <c r="AP22" i="8"/>
  <c r="AP21" i="8"/>
  <c r="AP20" i="8"/>
  <c r="AP19" i="8"/>
  <c r="AP18" i="8"/>
  <c r="AP17" i="8"/>
  <c r="AP16" i="8"/>
  <c r="AN23" i="8"/>
  <c r="AN22" i="8"/>
  <c r="AN21" i="8"/>
  <c r="AN20" i="8"/>
  <c r="AN19" i="8"/>
  <c r="AN18" i="8"/>
  <c r="AN17" i="8"/>
  <c r="AN16" i="8"/>
  <c r="AL23" i="8"/>
  <c r="AL22" i="8"/>
  <c r="AL21" i="8"/>
  <c r="AL20" i="8"/>
  <c r="AL19" i="8"/>
  <c r="AL18" i="8"/>
  <c r="AL17" i="8"/>
  <c r="AL16" i="8"/>
  <c r="AJ23" i="8"/>
  <c r="AJ22" i="8"/>
  <c r="AJ21" i="8"/>
  <c r="AJ20" i="8"/>
  <c r="AJ19" i="8"/>
  <c r="AJ18" i="8"/>
  <c r="AJ17" i="8"/>
  <c r="AJ16" i="8"/>
  <c r="AH23" i="8"/>
  <c r="AH22" i="8"/>
  <c r="AH21" i="8"/>
  <c r="AH20" i="8"/>
  <c r="AH19" i="8"/>
  <c r="AH18" i="8"/>
  <c r="AH17" i="8"/>
  <c r="AH16" i="8"/>
  <c r="AF23" i="8"/>
  <c r="AF22" i="8"/>
  <c r="AF21" i="8"/>
  <c r="AF20" i="8"/>
  <c r="AF19" i="8"/>
  <c r="AF18" i="8"/>
  <c r="AF17" i="8"/>
  <c r="AF16" i="8"/>
  <c r="AD23" i="8"/>
  <c r="AD17" i="8"/>
  <c r="AD18" i="8"/>
  <c r="AD19" i="8"/>
  <c r="AD20" i="8"/>
  <c r="AD21" i="8"/>
  <c r="AD22" i="8"/>
  <c r="AD16" i="8"/>
  <c r="H4" i="19"/>
  <c r="H5" i="19"/>
  <c r="H6" i="19"/>
  <c r="H7" i="19"/>
  <c r="H8" i="19"/>
  <c r="H9" i="19"/>
  <c r="H10" i="19"/>
  <c r="H3" i="19"/>
  <c r="G4" i="19"/>
  <c r="G5" i="19"/>
  <c r="G6" i="19"/>
  <c r="G7" i="19"/>
  <c r="G8" i="19"/>
  <c r="G9" i="19"/>
  <c r="G10" i="19"/>
  <c r="G3" i="19"/>
  <c r="F4" i="19"/>
  <c r="F5" i="19"/>
  <c r="F6" i="19"/>
  <c r="F7" i="19"/>
  <c r="F8" i="19"/>
  <c r="F9" i="19"/>
  <c r="F10" i="19"/>
  <c r="F3" i="19"/>
  <c r="D4" i="19"/>
  <c r="D5" i="19"/>
  <c r="D6" i="19"/>
  <c r="D7" i="19"/>
  <c r="D8" i="19"/>
  <c r="D9" i="19"/>
  <c r="D10" i="19"/>
  <c r="D3" i="19"/>
  <c r="P131" i="6" l="1"/>
  <c r="O131" i="6"/>
  <c r="N131" i="6"/>
</calcChain>
</file>

<file path=xl/sharedStrings.xml><?xml version="1.0" encoding="utf-8"?>
<sst xmlns="http://schemas.openxmlformats.org/spreadsheetml/2006/main" count="14644" uniqueCount="2734">
  <si>
    <t>จังหวัด</t>
  </si>
  <si>
    <t>รวม</t>
  </si>
  <si>
    <t>จำนวน</t>
  </si>
  <si>
    <t>A</t>
  </si>
  <si>
    <t>S</t>
  </si>
  <si>
    <t>M1</t>
  </si>
  <si>
    <t>M2</t>
  </si>
  <si>
    <t>P</t>
  </si>
  <si>
    <t>บริหาร</t>
  </si>
  <si>
    <t>เลย</t>
  </si>
  <si>
    <t>นครพนม</t>
  </si>
  <si>
    <t>บึงกาฬ</t>
  </si>
  <si>
    <t>สกลนคร</t>
  </si>
  <si>
    <t>หนองคาย</t>
  </si>
  <si>
    <t>หนองบัวลำภู</t>
  </si>
  <si>
    <t>อุดรธานี</t>
  </si>
  <si>
    <t>ผลรวมทั้งหมด</t>
  </si>
  <si>
    <t>เขต</t>
  </si>
  <si>
    <t>ลำดับความสำคัญ</t>
  </si>
  <si>
    <t>ชื่อรายการ</t>
  </si>
  <si>
    <t>รายการสิ่งก่อสร้าง</t>
  </si>
  <si>
    <t>แบบเลขที่</t>
  </si>
  <si>
    <t>จำนวนชั้น</t>
  </si>
  <si>
    <t>พื้นที่ใช้สอย (ตร.ม.)</t>
  </si>
  <si>
    <t>สถานที่ก่อสร้าง</t>
  </si>
  <si>
    <t>จำนวนวันก่อสร้าง</t>
  </si>
  <si>
    <t>งวดงาน</t>
  </si>
  <si>
    <t>ราคาต่อหน่วย(บาท)</t>
  </si>
  <si>
    <t>จำนวน(หน่วย)</t>
  </si>
  <si>
    <t>หน่วยนับ</t>
  </si>
  <si>
    <t>ตั้งงบปี 64</t>
  </si>
  <si>
    <t>ผูกพันปี 65</t>
  </si>
  <si>
    <t>ผูกพันปี 66</t>
  </si>
  <si>
    <t>รวมเงินทั้งสิ้น</t>
  </si>
  <si>
    <t>ชื่อหน่วยงาน</t>
  </si>
  <si>
    <t>รหัสรายการ</t>
  </si>
  <si>
    <t>อาคารพักเจ้าหน้าที่ ระบบบำบัดขนาด 200 ลูกบาศก์เมตร/วัน เป็นอาคาร คสล.2 ชั้น พื้นที่ใช้สอยประมาณ 660 ตารางเมตร</t>
  </si>
  <si>
    <t>อาคารพักเจ้าหน้าที่ ระบบบำบัดขนาด 200 ลูกบาศก์เมตร/วัน เป็นอาคาร คสล.2 ชั้น พื้นที่ใช้สอยประมาณ 660 ตารางเมตร โรงพยาบาลเซกา ตำบลเซกา อำเภอเซกา จังหวัดบึงกาฬ</t>
  </si>
  <si>
    <t>สถานที่เดิม</t>
  </si>
  <si>
    <t>หลัง</t>
  </si>
  <si>
    <t>โรงพยาบาลเซกา</t>
  </si>
  <si>
    <t>อาคารผู้ป่วยใน 1 ชั้น</t>
  </si>
  <si>
    <t>อาคารผู้ป่วยใน 1 ชั้น เป็นอาคาร คสล. 1 ชั้น พื้นที่ใช้สอยประมาณ 880 ตารางเมตร โรงพยาบาลหนองบัวลำภู ตำบลหนองบัว อำเภอเมืองหนองบัวลำภู จังหวัดหนองบัวลำภู</t>
  </si>
  <si>
    <t>11008 + เอกสารเลขที่ ข.198/พ.ย./62</t>
  </si>
  <si>
    <t>โรงพยาบาลหนองบัวลำภู</t>
  </si>
  <si>
    <t>อาคารสนับสนุนบริการ เป็นอาคาร คสล.5 ชั้น พื้นที่ใช้สอยประมาณ 4,714 ตารางเมตร</t>
  </si>
  <si>
    <t>อาคารสนับสนุนบริการ เป็นอาคาร คสล.5 ชั้น พื้นที่ใช้สอยประมาณ 4,714 ตารางเมตร โรงพยาบาลหนองคาย ตำบลในเมือง อำเภอเมืองหนองคาย จังหวัดหนองคาย</t>
  </si>
  <si>
    <t>โรงพยาบาลหนองคาย</t>
  </si>
  <si>
    <t>อาคารสนับสนุน เป็นอาคาร คสล.5 ชั้น พื้นที่ใช้สอยประมาณ 2,236 ตารางเมตร</t>
  </si>
  <si>
    <t>อาคารสนับสนุน เป็นอาคาร คสล.5 ชั้น พื้นที่ใช้สอยประมาณ 2,236 ตารางเมตร โรงพยาบาลเลย ตำบลกุดป่อง อำเภอเมืองเลย จังหวัดเลย</t>
  </si>
  <si>
    <t>โรงพยาบาลเลย</t>
  </si>
  <si>
    <t>อาคารผู้ป่วยนอกและอุบัติเหตุ เป็นอาคาร คสล.4 ชั้น พื้นที่ใช้สอยประมาณ 7,124 ตารางเมตร</t>
  </si>
  <si>
    <t>อาคารผู้ป่วยนอกและอุบัติเหตุ เป็นอาคาร คสล.4 ชั้น พื้นที่ใช้สอยประมาณ 7,124 ตารางเมตร โรงพยาบาลศรีสงคราม ตำบลศรีสงคราม อำเภอศรีสงคราม จังหวัดนครพนม</t>
  </si>
  <si>
    <t>โรงพยาบาลศรีสงคราม</t>
  </si>
  <si>
    <t>อาคารพักแพทย์ 40 ยูนิต เป็นอาคาร คสล.6 ชั้น พื้นที่ใช้สอยประมาณ 2,702 ตารางเมตร</t>
  </si>
  <si>
    <t>อาคารพักแพทย์ 40 ยูนิต เป็นอาคาร คสล.6 ชั้น พื้นที่ใช้สอยประมาณ 2,702 ตารางเมตร โรงพยาบาลสมเด็จพระยุพราชสว่างแดนดิน ตำบลสว่างแดนดิน อำเภอสว่างแดนดิน จังหวัดสกลนคร</t>
  </si>
  <si>
    <t>โรงพยาบาลสมเด็จพระยุพราชสว่างแดนดิน</t>
  </si>
  <si>
    <t>ระบบออกซิเจนผู้ป่วย pipe Line</t>
  </si>
  <si>
    <t>ระบบออกซิเจนผู้ป่วย pipe Line โรงพยาบาลอากาศอำนวย ตำบลอากาศ อำเภออากาศอำนวย จังหวัดสกลนคร</t>
  </si>
  <si>
    <t>กบรส 2731/2530</t>
  </si>
  <si>
    <t>ระบบ</t>
  </si>
  <si>
    <t>โรงพยาบาลอากาศอำนวย</t>
  </si>
  <si>
    <t>ระบบบำบัดน้ำเสียโรงพยาบาลหนองหาน จังหวัดอุดรธานี ขนาด 300 ลูกบาศก์เมตร/วัน</t>
  </si>
  <si>
    <t>ระบบบำบัดน้ำเสียโรงพยาบาลหนองหาน จังหวัดอุดรธานี ขนาด 300 ลูกบาศก์เมตร/วัน โรงพยาบาลหนองหาน ตำบลหนองหาน อำเภอหนองหาน จังหวัดอุดรธานี</t>
  </si>
  <si>
    <t>โรงพยาบาลหนองหาน</t>
  </si>
  <si>
    <t>อาคารพักพยาบาล ( อาคารพักคนงาน ) แบบเลขที่ 8057 (เพิ่มเอกสาร ก.53/มิ.ย./58 และเอกสาร ข.113/ธ.ค./58) ลักษณะอาคาร : อาคาร ค.ส.ล สูง 5 ชั้น (รวมชั้นใต้ถุนจอดรถ) ขนาดอาคาร : 45.00 x 14.00 ม. (กว้างxลึก) พื้นที่อาคาร : 2,250 ตร.ม. จำนวน 48 ยูนิต</t>
  </si>
  <si>
    <t>อาคารพักพยาบาล ( อาคารพักคนงาน ) แบบเลขที่ 8057 (เพิ่มเอกสาร ก.53/มิ.ย./58 และเอกสาร ข.113/ธ.ค./58) ลักษณะอาคาร : อาคาร ค.ส.ล สูง 5 ชั้น (รวมชั้นใต้ถุนจอดรถ) ขนาดอาคาร : 45.00 x 14.00 ม. (กว้างxลึก) พื้นที่อาคาร : 2,250 ตร.ม. จำนวน 48 ยูนิต เป็นอาคาร คสล. 5 ชั้น พื้นที่ใช้สอยประมาณ 2,250 ตารางเมตร โรงพยาบาลเพ็ญ ตำบลเพ็ญ อำเภอเพ็ญ จังหวัดอุดรธานี</t>
  </si>
  <si>
    <t>แบบเลขที่ 8057 (เพิ่มเอกสาร ก.53/มิ.ย./58 และเอกสาร ข.113/ธ.ค./58)</t>
  </si>
  <si>
    <t>โรงพยาบาลเพ็ญ</t>
  </si>
  <si>
    <t>อาคารพักพยาบาล 24 ห้อง (12 ครอบครัว) เป็นอาคาร คสล.3 ชั้น พื้นที่ใช้สอยประมาณ 745 ตารางเมตร</t>
  </si>
  <si>
    <t>อาคารพักพยาบาล 24 ห้อง (12 ครอบครัว) เป็นอาคาร คสล.3 ชั้น พื้นที่ใช้สอยประมาณ 745 ตารางเมตร โรงพยาบาลกุดจับ ตำบลเมืองเพีย อำเภอกุดจับ จังหวัดอุดรธานี</t>
  </si>
  <si>
    <t>โรงพยาบาลกุดจับ</t>
  </si>
  <si>
    <t>อาคารสถานีอนามัย เป็นอาคาร คสล.2 ชั้น พื้นที่ใช้สอยประมาณ 369 ตารางเมตร</t>
  </si>
  <si>
    <t>อาคารสถานีอนามัย เป็นอาคาร คสล.2 ชั้น พื้นที่ใช้สอยประมาณ 369 ตารางเมตร โรงพยาบาลส่งเสริมสุขภาพตำบลบ้านหาดกวน ตำบลไชยบุรี อำเภอท่าอุเทน จังหวัดนครพนม</t>
  </si>
  <si>
    <t>8170/2536</t>
  </si>
  <si>
    <t>โรงพยาบาลส่งเสริมสุขภาพตำบลบ้านหาดกวน ตำบลไชยบุรี</t>
  </si>
  <si>
    <t>อาคารสถานีอนามัย เป็นอาคาร คสล.2 ชั้น พื้นที่ใช้สอยประมาณ 369 ตารางเมตร โรงพยาบาลส่งเสริมสุขภาพตำบลบ้านอูนนา ตำบลนางัว อำเภอนาหว้า จังหวัดนครพนม</t>
  </si>
  <si>
    <t>โรงพยาบาลส่งเสริมสุขภาพตำบลบ้านอูนนา ตำบลนางัว</t>
  </si>
  <si>
    <t>อาคารสถานีอนามัย เป็นอาคาร คสล.2 ชั้น พื้นที่ใช้สอยประมาณ 369 ตารางเมตร โรงพยาบาลส่งเสริมสุขภาพตำบลแสนพัน ตำบลแสนพัน อำเภอธาตุพนม จังหวัดนครพนม</t>
  </si>
  <si>
    <t>โรงพยาบาลส่งเสริมสุขภาพตำบลแสนพัน</t>
  </si>
  <si>
    <t>อาคารตึกผ่าตัด 2 ชั้น 4 ห้อง เป็นอาคาร คสล.2 ชั้น พื้นที่ใช้สอยประมาณ 1,248 ตารางเมตร</t>
  </si>
  <si>
    <t>อาคารตึกผ่าตัด 2 ชั้น 4 ห้อง เป็นอาคาร คสล.2 ชั้น พื้นที่ใช้สอยประมาณ 1,248 ตารางเมตร โรงพยาบาลวานรนิวาส ตำบลคอนสวรรค์ อำเภอวานรนิวาส จังหวัดสกลนคร</t>
  </si>
  <si>
    <t>โรงพยาบาลวานรนิวาส</t>
  </si>
  <si>
    <t>อาคารพักพยาบาล 24 ห้อง (12 ครอบครัว) เป็นอาคาร คสล.3 ชั้น พื้นที่ใช้สอยประมาณ 745 ตารางเมตร สำนักงานสาธารณสุขจังหวัดสกลนคร ตำบลธาตุเชิงชุม อำเภอเมืองสกลนคร จังหวัดสกลนคร</t>
  </si>
  <si>
    <t>สำนักงานสาธารณสุขจังหวัดสกลนคร</t>
  </si>
  <si>
    <t>อาคารพักพยาบาล 24 ห้อง (12 ครอบครัว) เป็นอาคาร คสล.3 ชั้น พื้นที่ใช้สอยประมาณ 745 ตารางเมตร โรงพยาบาลพิบูลย์รักษ์ ตำบลบ้านแดง อำเภอพิบูลย์รักษ์ จังหวัดอุดรธานี</t>
  </si>
  <si>
    <t>โรงพยาบาลพิบูลย์รักษ์</t>
  </si>
  <si>
    <t>อาคารพักพยาบาล 24 ห้อง (12 ครอบครัว) เป็นอาคาร คสล.3 ชั้น พื้นที่ใช้สอยประมาณ 745 ตารางเมตร โรงพยาบาลหนองวัวซอ ตำบลหมากหญ้า อำเภอหนองวัวซอ จังหวัดอุดรธานี</t>
  </si>
  <si>
    <t>โรงพยาบาลหนองวัวซอ</t>
  </si>
  <si>
    <t>บ้านพักเจ้าหน้าที่ระดับ 1-2 ขนาด 5 ห้อง</t>
  </si>
  <si>
    <t>บ้านพักเจ้าหน้าที่ ระดับ 1-2 ขนาด 5 ห้อง   โรงพยาบาลทุ่งฝน ตำบลทุ่งฝน อำเภอทุ่งฝน จังหวัดอุดรธานี</t>
  </si>
  <si>
    <t>โรงพยาบาลทุ่งฝน</t>
  </si>
  <si>
    <t>อาคารพัสดุ เป็นอาคาร คสล.2 ชั้น พื้นที่ใช้สอยประมาณ 576 ตารางเมตร</t>
  </si>
  <si>
    <t>อาคารพัสดุ เป็นอาคาร คสล.2 ชั้น พื้นที่ใช้สอยประมาณ 576 ตารางเมตร สำนักงานสาธารณสุขจังหวัดอุดรธานี ตำบลหมากแข้ง อำเภอเมืองอุดรธานี จังหวัดอุดรธานี</t>
  </si>
  <si>
    <t>สำนักงานสาธารณสุขจังหวัดอุดรธานี</t>
  </si>
  <si>
    <t>โรงรถ - พัสดุ เป็นอาคาร คสล.1 ชั้น พื้นที่ใช้สอยประมาณ 160 ตารางเมตร</t>
  </si>
  <si>
    <t>โรงรถ - พัสดุ เป็นอาคาร คสล.1 ชั้น พื้นที่ใช้สอยประมาณ 160 ตารางเมตร โรงพยาบาลศรีธาตุ ตำบลจำปี อำเภอศรีธาตุ จังหวัดอุดรธานี</t>
  </si>
  <si>
    <t>5322/2536</t>
  </si>
  <si>
    <t>โรงพยาบาลศรีธาตุ</t>
  </si>
  <si>
    <t>อาคารผู้ป่วยใน เป็นอาคาร คสล.5 ชั้น พื้นที่ใช้สอยประมาณ 4,797 ตารางเมตร</t>
  </si>
  <si>
    <t>อาคารผู้ป่วยใน เป็นอาคาร คสล.5 ชั้น พื้นที่ใช้สอยประมาณ 4,797 ตารางเมตร โรงพยาบาลโพนพิสัย ตำบลจุมพล อำเภอโพนพิสัย จังหวัดหนองคาย</t>
  </si>
  <si>
    <t>โรงพยาบาลโพนพิสัย</t>
  </si>
  <si>
    <t>อาคารพักพยาบาล 24 ห้อง (12 ครอบครัว) เป็นอาคาร คสล.3 ชั้น พื้นที่ใช้สอยประมาณ 745 ตารางเมตร สำนักงานสาธารณสุขจังหวัดนครพนม ตำบลในเมือง อำเภอเมืองนครพนม จังหวัดนครพนม</t>
  </si>
  <si>
    <t>สำนักงานสาธารณสุขจังหวัดนครพนม</t>
  </si>
  <si>
    <t>อาคารเภสัชกรรม เป็นอาคาร คสล.2 ชั้น พื้นที่ใช้สอยประมาณ 843 ตารางเมตร</t>
  </si>
  <si>
    <t>อาคารเภสัชกรรม เป็นอาคาร คสล.2 ชั้น พื้นที่ใช้สอยประมาณ 843 ตารางเมตร โรงพยาบาลพังโคน ตำบลพังโคน อำเภอพังโคน จังหวัดสกลนคร</t>
  </si>
  <si>
    <t>โรงพยาบาลพังโคน</t>
  </si>
  <si>
    <t>บ้านพักข้าราชการระดับชำนาญงาน/ปฏิบัติการ/อาวุโส/ชำนาญการ เป็นอาคาร คสล.2 ชั้น พื้นที่ใช้สอยประมาณ 80 ตารางเมตร</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</si>
  <si>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โรงพยาบาลส่งเสริมสุขภาพตำบลบ้านโพนงาม ตำบลนาม่อง อำเภอกุดบาก จังหวัดสกลนคร</t>
  </si>
  <si>
    <t>โรงพยาบาลส่งเสริมสุขภาพตำบลบ้านโพนงาม ตำบลนาม่อง</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</si>
  <si>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โรงพยาบาลส่งเสริมสุขภาพตำบลบ้านหนองผือ ตำบลนาใน อำเภอพรรณานิคม จังหวัดสกลนคร</t>
  </si>
  <si>
    <t>โรงพยาบาลส่งเสริมสุขภาพตำบลบ้านหนองผือ ตำบลนาใน</t>
  </si>
  <si>
    <t>บ้านพักข้าราชการระดับชำนาญงาน/ปฏิบัติการ/อาวุโส/ชำนาญการ เป็นอาคาร คสล.2 ชั้น พื้นที่ใช้สอยประมาณ 80 ตารางเมตร สำนักงานสาธารณสุขอำเภอวาริชภูมิ ตำบลวาริชภูมิ อำเภอวาริชภูมิ จังหวัดสกลนคร</t>
  </si>
  <si>
    <t>สำนักงานสาธารณสุขอำเภอวาริชภูมิ</t>
  </si>
  <si>
    <t>รั้วคอนกรีตบล๊อก ด้านข้างและด้านหลัง 255 เมต</t>
  </si>
  <si>
    <t>รั้วคอนกรีตบล็อค ด้านข้างและด้านหลัง 255 เมต  สำนักงานสาธารณสุขอำเภอวาริชภูมิ ตำบลวาริชภูมิ อำเภอวาริชภูมิ จังหวัดสกลนคร</t>
  </si>
  <si>
    <t>3882/2526</t>
  </si>
  <si>
    <t>รายการ</t>
  </si>
  <si>
    <t>อาคารพักพยาบาล 24 ห้อง (12 ครอบครัว) เป็นอาคาร คสล.3 ชั้น พื้นที่ใช้สอยประมาณ 745 ตารางเมตร โรงพยาบาลโพนนาแก้ว ตำบลนาแก้ว อำเภอโพนนาแก้ว จังหวัดสกลนคร</t>
  </si>
  <si>
    <t>โรงพยาบาลโพนนาแก้ว</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</si>
  <si>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โรงพยาบาลส่งเสริมสุขภาพตำบลบ้านภูวงน้อย ตำบลคำบ่อ อำเภอวาริชภูมิ จังหวัดสกลนคร</t>
  </si>
  <si>
    <t>โรงพยาบาลส่งเสริมสุขภาพตำบลบ้านภูวงน้อย ตำบลคำบ่อ</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</si>
  <si>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โรงพยาบาลส่งเสริมสุขภาพตำบลบ้านหนองสามขา ตำบลสามัคคีพัฒนา อำเภออากาศอำนวย จังหวัดสกลนคร</t>
  </si>
  <si>
    <t>โรงพยาบาลส่งเสริมสุขภาพตำบลบ้านหนองสามขา ตำบลสามัคคีพัฒนา</t>
  </si>
  <si>
    <t>ซ่อมแซมระบบไฟฟ้า(หม้อแปลงและสายไฟแรงสูง ทั้งโรงพยาบาล)</t>
  </si>
  <si>
    <t>ปรับปรุงซ่อมแซมระบบไฟฟ้า(หม้อแปลงและสายไฟแรงสูง ทั้งโรงพยาบาล)  โรงพยาบาลสร้างคอม ตำบลสร้างคอม อำเภอสร้างคอม จังหวัดอุดรธานี</t>
  </si>
  <si>
    <t>โรงพยาบาลสร้างคอม</t>
  </si>
  <si>
    <t>อาคารพักเจ้าหน้าที่ ระบบบำบัดขนาด 300 ลูกบาศก์เมตร/วัน เป็นอาคาร คสล.2 ชั้น พื้นที่ใช้สอยประมาณ 780 ตารางเมตร</t>
  </si>
  <si>
    <t>อาคารพักเจ้าหน้าที่ ระบบบำบัดขนาด 300 ลูกบาศก์เมตร/วัน เป็นอาคาร คสล.2 ชั้น พื้นที่ใช้สอยประมาณ 780 ตารางเมตร โรงพยาบาลหนองหาน ตำบลหนองหาน อำเภอหนองหาน จังหวัดอุดรธานี</t>
  </si>
  <si>
    <t>อาคารผู้ป่วยพิเศษ เป็นอาคาร คสล.1 ชั้น พื้นที่ใช้สอยประมาณ 648 ตารางเมตร</t>
  </si>
  <si>
    <t>อาคารผู้ป่วยพิเศษ เป็นอาคาร คสล.1 ชั้น พื้นที่ใช้สอยประมาณ 648 ตารางเมตร โรงพยาบาลบึงโขงหลง ตำบลบึงโขงหลง อำเภอบึงโขงหลง จังหวัดบึงกาฬ</t>
  </si>
  <si>
    <t>โรงพยาบาลบึงโขงหลง</t>
  </si>
  <si>
    <t>อาคารสถานีอนามัย เป็นอาคาร คสล.2 ชั้น พื้นที่ใช้สอยประมาณ 369 ตารางเมตร โรงพยาบาลส่งเสริมสุขภาพตำบลถ้ำเจริญ ตำบลถ้ำเจริญ อำเภอโซ่พิสัย จังหวัดบึงกาฬ</t>
  </si>
  <si>
    <t>โรงพยาบาลส่งเสริมสุขภาพตำบลถ้ำเจริญ</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</si>
  <si>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โรงพยาบาลส่งเสริมสุขภาพตำบลบ้านห้วยก้านเหลือง ตำบลปากคาด อำเภอปากคาด จังหวัดบึงกาฬ</t>
  </si>
  <si>
    <t>โรงพยาบาลส่งเสริมสุขภาพตำบลบ้านห้วยก้านเหลือง</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</si>
  <si>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โรงพยาบาลส่งเสริมสุขภาพตำบลบ้านโสกโพธิ์ ตำบลบึงโขงหลง อำเภอบึงโขงหลง จังหวัดบึงกาฬ</t>
  </si>
  <si>
    <t>โรงพยาบาลส่งเสริมสุขภาพตำบลบ้านโสกโพธิ์</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</si>
  <si>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โรงพยาบาลส่งเสริมสุขภาพตำบลศรีสำราญ ตำบลศรีสำราญ อำเภอพรเจริญ จังหวัดบึงกาฬ</t>
  </si>
  <si>
    <t>โรงพยาบาลส่งเสริมสุขภาพตำบลศรีสำราญ</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</si>
  <si>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โรงพยาบาลส่งเสริมสุขภาพตำบลวังชมภู ตำบลศรีสำราญ อำเภอพรเจริญ จังหวัดบึงกาฬ</t>
  </si>
  <si>
    <t>โรงพยาบาลส่งเสริมสุขภาพตำบลวังชมภู</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</si>
  <si>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โรงพยาบาลส่งเสริมสุขภาพตำบลโคกก่อง ตำบลโคกก่อง อำเภอเมืองบึงกาฬ จังหวัดบึงกาฬ</t>
  </si>
  <si>
    <t>โรงพยาบาลส่งเสริมสุขภาพตำบลโคกก่อง</t>
  </si>
  <si>
    <t>อาคารสถานีอนามัย เป็นอาคาร คสล.2 ชั้น พื้นที่ใช้สอยประมาณ 369 ตารางเมตร โรงพยาบาลส่งเสริมสุขภาพตำบลบ้านวังไฮ ตำบลหนองหลวง อำเภอเฝ้าไร่ จังหวัดหนองคาย</t>
  </si>
  <si>
    <t>โรงพยาบาลส่งเสริมสุขภาพตำบลบ้านวังไฮ ตำบลหนองหลวง</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</si>
  <si>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โรงพยาบาลส่งเสริมสุขภาพตำบลเวียงคุก ตำบลเวียงคุก อำเภอเมืองหนองคาย จังหวัดหนองคาย</t>
  </si>
  <si>
    <t>โรงพยาบาลส่งเสริมสุขภาพตำบลเวียงคุก</t>
  </si>
  <si>
    <t>หอพักแพทย์ เป็นอาคาร คสล.10 ชั้น พื้นที่ใช้สอยประมาณ 6,082 ตารางเมตร</t>
  </si>
  <si>
    <t>หอพักแพทย์ เป็นอาคาร คสล.10 ชั้น พื้นที่ใช้สอยประมาณ 6,082 ตารางเมตร โรงพยาบาลนครพนม ตำบลในเมือง อำเภอเมืองนครพนม จังหวัดนครพนม</t>
  </si>
  <si>
    <t>โรงพยาบาลนครพนม</t>
  </si>
  <si>
    <t>อาคารสถานีอนามัย เป็นอาคาร คสล.2 ชั้น พื้นที่ใช้สอยประมาณ 369 ตารางเมตร โรงพยาบาลส่งเสริมสุขภาพตำบลพุ่มแก ตำบลพุ่มแก อำเภอนาแก จังหวัดนครพนม</t>
  </si>
  <si>
    <t>โรงพยาบาลส่งเสริมสุขภาพตำบลพุ่มแก</t>
  </si>
  <si>
    <t>อาคารพักคนไข้ เป็นอาคาร คสล.10 ชั้น พื้นที่ใช้สอยประมาณ 8,206 ตารางเมตร</t>
  </si>
  <si>
    <t>อาคารพักคนไข้ เป็นอาคาร คสล.10 ชั้น พื้นที่ใช้สอยประมาณ 8,206 ตารางเมตร โรงพยาบาลสกลนคร ตำบลธาตุเชิงชุม อำเภอเมืองสกลนคร จังหวัดสกลนคร</t>
  </si>
  <si>
    <t>โรงพยาบาลสกลนคร</t>
  </si>
  <si>
    <t>อาคารสถานบริการสาธารณสุขชุมชน (ชายแดน) แบบ ก เป็นอาคาร คสล.1 ชั้น พื้นที่ใช้สอยประมาณ 72 ตารางเมตร</t>
  </si>
  <si>
    <t>อาคารสถานบริการสาธารณสุขชุมชน (ชายแดน) แบบ ก เป็นอาคาร คสล.1 ชั้น พื้นที่ใช้สอยประมาณ 72 ตารางเมตร โรงพยาบาลโซ่พิสัย ตำบลโซ่ อำเภอโซ่พิสัย จังหวัดบึงกาฬ</t>
  </si>
  <si>
    <t>โรงพยาบาลโซ่พิสัย</t>
  </si>
  <si>
    <t>อาคารสถานบริการสาธารณสุขชุมชน (ชายแดน) แบบ ก เป็นอาคาร คสล.1 ชั้น พื้นที่ใช้สอยประมาณ 72 ตารางเมตร โรงพยาบาลบุ่งคล้า ตำบลบุ่งคล้า อำเภอบุ่งคล้า จังหวัดบึงกาฬ</t>
  </si>
  <si>
    <t>โรงพยาบาลบุ่งคล้า</t>
  </si>
  <si>
    <t>โรงรถ - พัสดุ เป็นอาคาร คสล.1 ชั้น พื้นที่ใช้สอยประมาณ 160 ตารางเมตร โรงพยาบาลปากคาด ตำบลโนนศิลา อำเภอปากคาด จังหวัดบึงกาฬ</t>
  </si>
  <si>
    <t>โรงพยาบาลปากคาด</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</si>
  <si>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โรงพยาบาลส่งเสริมสุขภาพตำบลโคกคอน ตำบลโคกคอน อำเภอท่าบ่อ จังหวัดหนองคาย</t>
  </si>
  <si>
    <t>โรงพยาบาลส่งเสริมสุขภาพตำบลโคกคอน</t>
  </si>
  <si>
    <t>ก่อสร้างถนน คสล. กว้าง 4 เมตร ยาว 122 เมตร หนา 0.15 เมตร พื้นที่ 488 ตารางเมตร</t>
  </si>
  <si>
    <t>ถนน คสล. กว้าง 4 เมตร ยาว 122 เมตร หนา 0.15 เมตร พื้นที่ 488 ตารางเมตร เป็นอาคาร คสล. 1 ชั้น พื้นที่ใช้สอยประมาณ 488 ตารางเมตร สำนักงานสาธารณสุขอำเภอรัตนวาปี ตำบลรัตนวาปี อำเภอรัตนวาปี จังหวัดหนองคาย</t>
  </si>
  <si>
    <t>สำนักงานสาธารณสุขอำเภอรัตนวาปี</t>
  </si>
  <si>
    <t>ถนนคอนกรีตเสริมเหล็ก</t>
  </si>
  <si>
    <t>ถนนคอนกรีตเสริมเหล็ก  สำนักงานสาธารณสุขอำเภอสังคม ตำบลแก้งไก่ อำเภอสังคม จังหวัดหนองคาย</t>
  </si>
  <si>
    <t>สำนักงานสาธารณสุขอำเภอสังคม</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</si>
  <si>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โรงพยาบาลส่งเสริมสุขภาพตำบลรัตนวาปี ตำบลรัตนวาปี อำเภอรัตนวาปี จังหวัดหนองคาย</t>
  </si>
  <si>
    <t>โรงพยาบาลส่งเสริมสุขภาพตำบลรัตนวาปี</t>
  </si>
  <si>
    <t>อาคารหอประชุม 3 ห้องประชุม ขนาด 300 คน 100 คน และ 50 คน</t>
  </si>
  <si>
    <t>อาคารหอประชุม 3 ห้องประชุม ขนาด 300 คน 100 คน และ 50 คน สำนักงานสาธารณสุขจังหวัดเลย ตำบลนาอาน อำเภอเมืองเลย จังหวัดเลย</t>
  </si>
  <si>
    <t>สำนักงานสาธารณสุขจังหวัดเลย</t>
  </si>
  <si>
    <t>อาคารสนับสนุน เป็นอาคาร คสล.5 ชั้น พื้นที่ใช้สอยประมาณ 2,236 ตารางเมตร โรงพยาบาลกุมภวาปี ตำบลกุมภวาปี อำเภอกุมภวาปี จังหวัดอุดรธานี</t>
  </si>
  <si>
    <t>โรงพยาบาลกุมภวาปี</t>
  </si>
  <si>
    <t>บ้านพักข้าราชการอำนวยการต้น/ชำนาญการพิเศษ เป็นอาคาร คสล.2 ชั้น พื้นที่ใช้สอยประมาณ 100 ตารางเมตร</t>
  </si>
  <si>
    <t>บ้านพักข้าราชการอำนวยการต้น/ชำนาญการพิเศษ เป็นอาคาร คสล.2 ชั้น พื้นที่ใช้สอยประมาณ 100 ตารางเมตร โรงพยาบาลศรีวิไล ตำบลศรีวิไล อำเภอศรีวิไล จังหวัดบึงกาฬ</t>
  </si>
  <si>
    <t>โรงพยาบาลศรีวิไล</t>
  </si>
  <si>
    <t>รั้วคอนกรีตเสริมเหล็ก สูง 2.10 เมตร ยาว 350 เมตร ไม่ตอกเสาเข็ม</t>
  </si>
  <si>
    <t>รั้วคอนกรีตเสริมเหล็ก สูง 2.10 เมตร ยาว 350 เมตร ไม่ตอกเสาเข็ม โรงพยาบาลพรเจริญ ตำบลพรเจริญ อำเภอพรเจริญ จังหวัดบึงกาฬ</t>
  </si>
  <si>
    <t>โรงพยาบาลพรเจริญ</t>
  </si>
  <si>
    <t>ผิวจราจรถนนภายใน คสล. หนา 12 เซนติเมตร</t>
  </si>
  <si>
    <t>ผิวจราจรถนนภายใน คสล. หนา 12 เซนติเมตร สำนักงานสาธารณสุขอำเภอภูหลวง ตำบลหนองคัน อำเภอภูหลวง จังหวัดเลย</t>
  </si>
  <si>
    <t>สำนักงานสาธารณสุขอำเภอภูหลวง</t>
  </si>
  <si>
    <t>โรงจอดรถผู้มารับบริการ</t>
  </si>
  <si>
    <t>โรงจอดรถผู้มารับบริการ สำนักงานสาธารณสุขอำเภอภูหลวง ตำบลหนองคัน อำเภอภูหลวง จังหวัดเลย</t>
  </si>
  <si>
    <t>เสาธงสูง 12 เมตร(ตอกเสาเข็ม)</t>
  </si>
  <si>
    <t>เสาธง สูง 12 เมตร(ตอกเสาเข็ม) สำนักงานสาธารณสุขอำเภอภูหลวง ตำบลหนองคัน อำเภอภูหลวง จังหวัดเลย</t>
  </si>
  <si>
    <t>รั้วคอนกรตบล็อก สูง 2.10 เมตร ไม่ตอกเสาเข็ม</t>
  </si>
  <si>
    <t>รั้วคอนกรีตบล็อค สูง 2.10 เมตร ไม่ตอกเสาเข็ม สำนักงานสาธารณสุขอำเภอภูหลวง ตำบลหนองคัน อำเภอภูหลวง จังหวัดเลย</t>
  </si>
  <si>
    <t>บ้านพักข้าราชการ ระดับชำนาญการและชำนาญการพิเศษ (ระดับ 7-8) หรือเทียบเท่า เนื้อที่ 105 ตารางเมตร ตอกเสาเข็ม</t>
  </si>
  <si>
    <t>บ้านพักข้าราชการ ระดับชำนาญการและชำนาญการพิเศษ (ระดับ 7-8) หรือเทียบเท่า เนื้อที่ 105 ตารางเมตร ตอกเสาเข็ม สำนักงานสาธารณสุขอำเภอหนองหิน ตำบลหนองหิน อำเภอหนองหิน จังหวัดเลย</t>
  </si>
  <si>
    <t>สำนักงานสาธารณสุขอำเภอหนองหิน</t>
  </si>
  <si>
    <t>อาคารสถานีอนามัย</t>
  </si>
  <si>
    <t>อาคารสถานีอนามัย โรงพยาบาลส่งเสริมสุขภาพตำบลเพิ่มสุข ตำบลบ้านเพิ่ม อำเภอผาขาว จังหวัดเลย</t>
  </si>
  <si>
    <t>โรงพยาบาลส่งเสริมสุขภาพตำบลเพิ่มสุข</t>
  </si>
  <si>
    <t>อาคารตึกผ่าตัด 2 ชั้น 4 ห้อง เป็นอาคาร คสล.2 ชั้น พื้นที่ใช้สอยประมาณ 1,248 ตารางเมตร โรงพยาบาลศรีบุญเรือง ตำบลเมืองใหม่ อำเภอศรีบุญเรือง จังหวัดหนองบัวลำภู</t>
  </si>
  <si>
    <t>โรงพยาบาลศรีบุญเรือง</t>
  </si>
  <si>
    <t>อาคารพักพยาบาล 24 ห้อง (12 ครอบครัว) เป็นอาคาร คสล.3 ชั้น พื้นที่ใช้สอยประมาณ 745 ตารางเมตร โรงพยาบาลศรีเชียงใหม่ ตำบลพานพร้าว อำเภอศรีเชียงใหม่ จังหวัดหนองคาย</t>
  </si>
  <si>
    <t>โรงพยาบาลศรีเชียงใหม่</t>
  </si>
  <si>
    <t>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สำนักงานสาธารณสุขอำเภอสังคม ตำบลแก้งไก่ อำเภอสังคม จังหวัดหนองคาย</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</si>
  <si>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โรงพยาบาลส่งเสริมสุขภาพตำบลเซิม ตำบลเซิม อำเภอโพนพิสัย จังหวัดหนองคาย</t>
  </si>
  <si>
    <t>โรงพยาบาลส่งเสริมสุขภาพตำบลเซิม</t>
  </si>
  <si>
    <t>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สำนักงานสาธารณสุขอำเภอเฝ้าไร่ ตำบลเฝ้าไร่ อำเภอเฝ้าไร่ จังหวัดหนองคาย</t>
  </si>
  <si>
    <t>สำนักงานสาธารณสุขอำเภอเฝ้าไร่</t>
  </si>
  <si>
    <t>รั้วตาข่ายถักพร้อมประตู 140 เมตร</t>
  </si>
  <si>
    <t>รั้วตาข่ายถักพร้อมประตู 140 เมตร  สำนักงานสาธารณสุขอำเภอโพธิ์ตาก ตำบลโพนทอง อำเภอโพธิ์ตาก จังหวัดหนองคาย</t>
  </si>
  <si>
    <t>สำนักงานสาธารณสุขอำเภอโพธิ์ตาก</t>
  </si>
  <si>
    <t>อาคารสถานีอนามัย โรงพยาบาลส่งเสริมสุขภาพตำบลนาจาน ตำบลปากตม อำเภอเชียงคาน จังหวัดเลย</t>
  </si>
  <si>
    <t>โรงพยาบาลส่งเสริมสุขภาพตำบลนาจาน</t>
  </si>
  <si>
    <t>อาคารพักพยาบาล 24 ห้อง (12 ครอบครัว) เป็นอาคาร คสล.3 ชั้น พื้นที่ใช้สอยประมาณ 745 ตารางเมตร โรงพยาบาลสมเด็จพระยุพราชธาตุพนม ตำบลธาตุพนม อำเภอธาตุพนม จังหวัดนครพนม</t>
  </si>
  <si>
    <t>โรงพยาบาลสมเด็จพระยุพราชธาตุพนม</t>
  </si>
  <si>
    <t>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สำนักงานสาธารณสุขอำเภอเรณูนคร ตำบลเรณู อำเภอเรณูนคร จังหวัดนครพนม</t>
  </si>
  <si>
    <t>สำนักงานสาธารณสุขอำเภอเรณูนคร</t>
  </si>
  <si>
    <t>บ้านพักข้าราชการระดับชำนาญงาน/ปฏิบัติการ/อาวุโส/ชำนาญการ เป็นอาคาร คสล.2 ชั้น พื้นที่ใช้สอยประมาณ 80 ตารางเมตร สำนักงานสาธารณสุขอำเภอศรีสงคราม ตำบลศรีสงคราม อำเภอศรีสงคราม จังหวัดนครพนม</t>
  </si>
  <si>
    <t>สำนักงานสาธารณสุขอำเภอศรีสงคราม</t>
  </si>
  <si>
    <t>อาคารสถานีอนามัย เป็นอาคาร คสล.2 ชั้น พื้นที่ใช้สอยประมาณ 369 ตารางเมตร โรงพยาบาลส่งเสริมสุขภาพตำบลบ้านตาลหนองเทา ตำบลหนองเทา อำเภอท่าอุเทน จังหวัดนครพนม</t>
  </si>
  <si>
    <t>โรงพยาบาลส่งเสริมสุขภาพตำบลบ้านตาลหนองเทา</t>
  </si>
  <si>
    <t>อาคารกายภาพบำบัด เป็นอาคาร คสล.2 ชั้น พื้นที่ใช้สอยประมาณ 963 ตารางเมตร</t>
  </si>
  <si>
    <t>อาคารกายภาพบำบัด เป็นอาคาร คสล.2 ชั้น พื้นที่ใช้สอยประมาณ 963 ตารางเมตร โรงพยาบาลวาริชภูมิ ตำบลวาริชภูมิ อำเภอวาริชภูมิ จังหวัดสกลนคร</t>
  </si>
  <si>
    <t>โรงพยาบาลวาริชภูมิ</t>
  </si>
  <si>
    <t>อาคารพักแพทย์ 10 ครอบครัว เป็นอาคาร คสล.3 ชั้น พื้นที่ใช้สอยประมาณ 748 ตารางเมตร</t>
  </si>
  <si>
    <t>อาคารพักแพทย์ 10 ครอบครัว เป็นอาคาร คสล.3 ชั้น พื้นที่ใช้สอยประมาณ 748 ตารางเมตร โรงพยาบาลกุสุมาลย์ ตำบลนาโพธิ์ อำเภอกุสุมาลย์ จังหวัดสกลนคร</t>
  </si>
  <si>
    <t>5462/2536</t>
  </si>
  <si>
    <t>โรงพยาบาลกุสุมาลย์</t>
  </si>
  <si>
    <t>อาคารพักพยาบาล 24 ห้อง (12 ครอบครัว) เป็นอาคาร คสล.3 ชั้น พื้นที่ใช้สอยประมาณ 745 ตารางเมตร สำนักงานสาธารณสุขจังหวัดบึงกาฬ ตำบลวิศิษฐ์ อำเภอเมืองบึงกาฬ จังหวัดบึงกาฬ</t>
  </si>
  <si>
    <t>สำนักงานสาธารณสุขจังหวัดบึงกาฬ</t>
  </si>
  <si>
    <t>ถนนคอนกรีตเสริมเหล็ก(คสล.) (ไม่รวมไหล่ทาง และรางระบายน้ำ ฯ) ความกว้าง 5 เมตร ยาว 160 เมตร</t>
  </si>
  <si>
    <t>ถนนคอนกรีตเสริมเหล็ก(คสล.) (ไม่รวมไหล่ทาง และรางระบายน้ำ ฯ) ความกว้าง 5 เมตร ยาว 160 เมตร สำนักงานสาธารณสุขอำเภอบุ่งคล้า ตำบลบุ่งคล้า อำเภอบุ่งคล้า จังหวัดบึงกาฬ</t>
  </si>
  <si>
    <t>สำนักงานสาธารณสุขอำเภอบุ่งคล้า</t>
  </si>
  <si>
    <t>เสาธง สูง 12 เมตร</t>
  </si>
  <si>
    <t>เสาธง สูง 12 เมตร สำนักงานสาธารณสุขอำเภอปากคาด ตำบลปากคาด อำเภอปากคาด จังหวัดบึงกาฬ</t>
  </si>
  <si>
    <t>สำนักงานสาธารณสุขอำเภอปากคาด</t>
  </si>
  <si>
    <t>ลานคอนกรีตเสริมเหล็ก (หนา 10 ซม.) ขนาด 22 x 40 ม. รวม 880 ตรม.</t>
  </si>
  <si>
    <t>ลานคอนกรีตเสริมเหล็ก (หนา 10 ซม.) ขนาด 22 x 40 ม. รวม 880 ตรม. สำนักงานสาธารณสุขอำเภอพรเจริญ ตำบลพรเจริญ อำเภอพรเจริญ จังหวัดบึงกาฬ</t>
  </si>
  <si>
    <t>สำนักงบประมาณ (ก.พ. 61) หน้า 15 ลำดับที่ 8.11</t>
  </si>
  <si>
    <t>สำนักงานสาธารณสุขอำเภอพรเจริญ</t>
  </si>
  <si>
    <t>อาคารโรงจอดรถ (ความยาว 15.00 ม. จำนวนจอด 6 คัน)</t>
  </si>
  <si>
    <t>อาคารโรงจอดรถ (ความยาว 15.00 ม. จำนวนจอด 6 คัน) สำนักงานสาธารณสุขอำเภอบุ่งคล้า ตำบลบุ่งคล้า อำเภอบุ่งคล้า จังหวัดบึงกาฬ</t>
  </si>
  <si>
    <t>10696 + ข.326/ต.ค./57</t>
  </si>
  <si>
    <t>อาคารพักแพทย์ 12 ครอบครัว (โครงสร้างต้านแผ่นดินไหว)</t>
  </si>
  <si>
    <t>อาคารพักแพทย์ 12 ครอบครัว (โครงสร้างต้านแผ่นดินไหว) โรงพยาบาลเชียงคาน ตำบลเชียงคาน อำเภอเชียงคาน จังหวัดเลย</t>
  </si>
  <si>
    <t>โรงพยาบาลเชียงคาน</t>
  </si>
  <si>
    <t>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สำนักงานสาธารณสุขอำเภอนาแก ตำบลนาแก อำเภอนาแก จังหวัดนครพนม</t>
  </si>
  <si>
    <t>สำนักงานสาธารณสุขอำเภอนาแก</t>
  </si>
  <si>
    <t>รัั้วคอนกรีตพร้อมตาข่าย ฐานรากไม่ตอกเสาเข็ม ความยาว 700 เมตร</t>
  </si>
  <si>
    <t>รั้วคอนกรีตพร้อมตาข่าย ฐานรากไม่ตอกเสาเข็ม ความยาว 700 เมตร โรงพยาบาลวังยาง ตำบลวังยาง อำเภอวังยาง จังหวัดนครพนม</t>
  </si>
  <si>
    <t>โรงพยาบาลวังยาง</t>
  </si>
  <si>
    <t>อาคารอุบัติเหตุฉุกเฉิน</t>
  </si>
  <si>
    <t>อาคารอุบัติเหตุฉุกเฉิน เป็นอาคาร คสล. 1 ชั้น พื้นที่ใช้สอยประมาณ 1 ตารางเมตร โรงพยาบาลสุวรรณคูหา ตำบลสุวรรณคูหา อำเภอสุวรรณคูหา จังหวัดหนองบัวลำภู</t>
  </si>
  <si>
    <t>โรงพยาบาลสุวรรณคูหา</t>
  </si>
  <si>
    <t>อาคารสนับสนุนบริการทางการแพทย์ 11 ชั้น</t>
  </si>
  <si>
    <t>อาคารสนับสนุนบริการทางการแพทย์ 11 ชั้น เป็นอาคาร คสล. 11 ชั้น โรงพยาบาลอุดรธานี ตำบลหมากแข้ง อำเภอเมืองอุดรธานี จังหวัดอุดรธานี</t>
  </si>
  <si>
    <t>โรงพยาบาลอุดรธานี</t>
  </si>
  <si>
    <t>รั้วตาข่ายถัก</t>
  </si>
  <si>
    <t>รั้วตาข่ายถัก สำนักงานสาธารณสุขอำเภอบ้านดุง ตำบลบ้านดุง อำเภอบ้านดุง จังหวัดอุดรธานี</t>
  </si>
  <si>
    <t>5337/32</t>
  </si>
  <si>
    <t>สำนักงานสาธารณสุขอำเภอบ้านดุง</t>
  </si>
  <si>
    <t>อาคารไตเทียม และกายภาพบำบัด</t>
  </si>
  <si>
    <t>อาคารไตเทียม และกายภาพบำบัด โรงพยาบาลวังสะพุง ตำบลวังสะพุง อำเภอวังสะพุง จังหวัดเลย</t>
  </si>
  <si>
    <t>โรงพยาบาลวังสะพุง</t>
  </si>
  <si>
    <t>บ้านพักข้าราชการ ระดับ 7-8 (1 ครอบครัว)</t>
  </si>
  <si>
    <t>บ้านพักข้าราชการ ระดับ 7-8 (1 ครอบครัว) โรงพยาบาลเชียงคาน ตำบลเชียงคาน อำเภอเชียงคาน จังหวัดเลย</t>
  </si>
  <si>
    <t>รั้วตาข่ายถัก ยาว 310 เมตร</t>
  </si>
  <si>
    <t>รั้วตาข่ายถัก ยาว 310 เมตร สำนักงานสาธารณสุขอำเภอประจักษ์ศิลปาคม ตำบลนาม่วง อำเภอประจักษ์ศิลปาคม จังหวัดอุดรธานี</t>
  </si>
  <si>
    <t>สำนักงานสาธารณสุขอำเภอประจักษ์ศิลปาคม</t>
  </si>
  <si>
    <t>รั้วตาข่ายถัก ยาว 66 เมตร</t>
  </si>
  <si>
    <t>รั้วตาข่ายถัก ยาว 66 เมตร สำนักงานสาธารณสุขอำเภอหนองแสง ตำบลหนองแสง อำเภอหนองแสง จังหวัดอุดรธานี</t>
  </si>
  <si>
    <t>สำนักงานสาธารณสุขอำเภอหนองแสง</t>
  </si>
  <si>
    <t>รั้วตาข่ายถัก ยาว 50 เมตร</t>
  </si>
  <si>
    <t>รั้วตาข่ายถัก ยาว 50 เมตร สำนักงานสาธารณสุขอำเภอกุมภวาปี ตำบลกุมภวาปี อำเภอกุมภวาปี จังหวัดอุดรธานี</t>
  </si>
  <si>
    <t>สำนักงานสาธารณสุขอำเภอกุมภวาปี</t>
  </si>
  <si>
    <t>รั้วตาข่ายถัก สำนักงานสาธารณสุขอำเภอศรีธาตุ ตำบลศรีธาตุ อำเภอศรีธาตุ จังหวัดอุดรธานี</t>
  </si>
  <si>
    <t>สำนักงานสาธารณสุขอำเภอศรีธาตุ</t>
  </si>
  <si>
    <t>รั้วตาข่ายถัก สูง 2.10 เมตร ยาว 260 เมตร</t>
  </si>
  <si>
    <t>รั้วตาข่ายถัก สูง 2.10 เมตร ยาว 260 เมตร  สำนักงานสาธารณสุขอำเภอหนองหาน ตำบลหนองหาน อำเภอหนองหาน จังหวัดอุดรธานี</t>
  </si>
  <si>
    <t>สำนักงานสาธารณสุขอำเภอหนองหาน</t>
  </si>
  <si>
    <t>ระบบประปา</t>
  </si>
  <si>
    <t>ระบบประปา สำนักงานสาธารณสุขอำเภอเมืองอุดรธานี ตำบลสามพร้าว อำเภอเมืองอุดรธานี จังหวัดอุดรธานี</t>
  </si>
  <si>
    <t>สำนักงานสาธารณสุขอำเภอเมืองอุดรธานี</t>
  </si>
  <si>
    <t>ถนนคอนกรีตเสริมเหล็ก (ไม่รวมไหล่ทาง และรางระบายน้ำ) พื้นที่ไม่น้อยกว่า 500 ตารางเมตร</t>
  </si>
  <si>
    <t>ถนนคอนกรีตเสริมเหล็ก (ไม่รวมไหล่ทาง และรางระบายน้ำ) พื้นที่ไม่น้อยกว่า 500 ตารางเมตร สำนักงานสาธารณสุขอำเภอหนองหาน ตำบลหนองหาน อำเภอหนองหาน จังหวัดอุดรธานี</t>
  </si>
  <si>
    <t>ถนนคอนกรีตเสริมเหล็ก (ไม่รวมไหล่ทาง และรางระบายน้ำ) พื้นที่ไม่น้อยกว่า 480 ตารางเมตร</t>
  </si>
  <si>
    <t>ถนนคอนกรีตเสริมเหล็ก (ไม่รวมไหล่ทาง และรางระบายน้ำ) พื้นที่ไม่น้อยกว่า 480 ตารางเมตร สำนักงานสาธารณสุขอำเภอประจักษ์ศิลปาคม ตำบลนาม่วง อำเภอประจักษ์ศิลปาคม จังหวัดอุดรธานี</t>
  </si>
  <si>
    <t>ถนนคอนกรีตเสริมเหล็ก (ไม่รวมไหล่ทาง และรางระบายน้ำ) พื้นที่ไม่น้อยกว่า 430 ตารางเมตร</t>
  </si>
  <si>
    <t>ถนนคอนกรีตเสริมเหล็ก (ไม่รวมไหล่ทาง และรางระบายน้ำ) พื้นที่ไม่น้อยกว่า 430 ตารางเมตร สำนักงานสาธารณสุขอำเภอเมืองอุดรธานี ตำบลสามพร้าว อำเภอเมืองอุดรธานี จังหวัดอุดรธานี</t>
  </si>
  <si>
    <t>ป้ายประตูรั้ว-ป้ายบอกชื่อ ประตูยาว 6 เมตร สูง2.10 เมตร</t>
  </si>
  <si>
    <t>ป้ายประตูรั้ว-ป้ายบอกชื่อ ประตูยาว 6 เมตร สูง2.10 เมตร สำนักงานสาธารณสุขอำเภอสร้างคอม ตำบลสร้างคอม อำเภอสร้างคอม จังหวัดอุดรธานี</t>
  </si>
  <si>
    <t>สำนักงานสาธารณสุขอำเภอสร้างคอม</t>
  </si>
  <si>
    <t>ป้ายประตูรั้ว-ป้ายบอกชื่อ ประตูยาว 6 เมตร สูง2.10 เมตร สำนักงานสาธารณสุขอำเภอกุดจับ ตำบลกุดจับ อำเภอกุดจับ จังหวัดอุดรธานี</t>
  </si>
  <si>
    <t>สำนักงานสาธารณสุขอำเภอกุดจับ</t>
  </si>
  <si>
    <t>ป้ายประตูรั้ว-ป้ายบอกชื่อ ประตูยาว 6 เมตร สูง2.10 เมตร สำนักงานสาธารณสุขอำเภอกู่แก้ว ตำบลบ้านจีต อำเภอกู่แก้ว จังหวัดอุดรธานี</t>
  </si>
  <si>
    <t>สำนักงานสาธารณสุขอำเภอกู่แก้ว</t>
  </si>
  <si>
    <t>ประตูรั้ว - ป้ายชื่อ ประตูยาว6เมตร ป้ายชื่อยาว4เมตร สูง 2.10 เมตร</t>
  </si>
  <si>
    <t>ประตูรั้ว - ป้ายชื่อ ประตูยาว6เมตร ป้ายชื่อยาว4เมตร สูง 2.10 เมตร สำนักงานสาธารณสุขอำเภอหนองหาน ตำบลหนองหาน อำเภอหนองหาน จังหวัดอุดรธานี</t>
  </si>
  <si>
    <t>เสาธงชาติ สูง 8 เมตร</t>
  </si>
  <si>
    <t>เสาธงชาติ สูง 8 เมตร สำนักงานสาธารณสุขอำเภอกู่แก้ว ตำบลบ้านจีต อำเภอกู่แก้ว จังหวัดอุดรธานี</t>
  </si>
  <si>
    <t>เสาธงชาติสูง 8 เมตร</t>
  </si>
  <si>
    <t>เสาธงชาติ สูง 8 เมตร สำนักงานสาธารณสุขอำเภอเมืองอุดรธานี ตำบลสามพร้าว อำเภอเมืองอุดรธานี จังหวัดอุดรธานี</t>
  </si>
  <si>
    <t>เสาธงชาติ สูง 8 เมตร สำนักงานสาธารณสุขอำเภอหนองหาน ตำบลหนองหาน อำเภอหนองหาน จังหวัดอุดรธานี</t>
  </si>
  <si>
    <t>เสาธงชาติ สูง 8 เมตร สำนักงานสาธารณสุขอำเภอบ้านผือ ตำบลบ้านผือ อำเภอบ้านผือ จังหวัดอุดรธานี</t>
  </si>
  <si>
    <t>สำนักงานสาธารณสุขอำเภอบ้านผือ</t>
  </si>
  <si>
    <t>เสาธงชาติ สูง 8 เมตร สำนักงานสาธารณสุขอำเภอพิบูลย์รักษ์ ตำบลบ้านแดง อำเภอพิบูลย์รักษ์ จังหวัดอุดรธานี</t>
  </si>
  <si>
    <t>สำนักงานสาธารณสุขอำเภอพิบูลย์รักษ์</t>
  </si>
  <si>
    <t>ซ่อมแซมบ้านพักข้าราชการ 2 หลัง</t>
  </si>
  <si>
    <t>ปรับปรุงซ่อมแซมบ้านพักข้าราชการ 2 หลัง สำนักงานสาธารณสุขอำเภอกุดจับ ตำบลกุดจับ อำเภอกุดจับ จังหวัดอุดรธานี</t>
  </si>
  <si>
    <t>ซ่อมแซมอาคารสำนักงานสาธารณสุขอำเภอ</t>
  </si>
  <si>
    <t>ปรับปรุงซ่อมแซมอาคารสำนักงานสาธารณสุขอำเภอ สำนักงานสาธารณสุขอำเภอกุมภวาปี ตำบลกุมภวาปี อำเภอกุมภวาปี จังหวัดอุดรธานี</t>
  </si>
  <si>
    <t>ซ่อมแซมหลังคาอาคารสำนักงานสาธารณสุข 600 ตารางเมตร</t>
  </si>
  <si>
    <t>ปรับปรุงซ่อมแซมหลังคาอาคารสำนักงานสาธารณสุข 600 ตารางเมตร สำนักงานสาธารณสุขอำเภอทุ่งฝน ตำบลทุ่งฝน อำเภอทุ่งฝน จังหวัดอุดรธานี</t>
  </si>
  <si>
    <t>สำนักงานสาธารณสุขอำเภอทุ่งฝน</t>
  </si>
  <si>
    <t>โรงจอดรถ 6 คัน</t>
  </si>
  <si>
    <t>โรงจอดรถ 6 คัน สำนักงานสาธารณสุขอำเภอโนนสะอาด ตำบลโนนสะอาด อำเภอโนนสะอาด จังหวัดอุดรธานี</t>
  </si>
  <si>
    <t>สำนักงานสาธารณสุขอำเภอโนนสะอาด</t>
  </si>
  <si>
    <t>อาคารอุบัติเหตุฉุกเฉิน โรงพยาบาลโนนสัง ตำบลโนนสัง อำเภอโนนสัง จังหวัดหนองบัวลำภู</t>
  </si>
  <si>
    <t>โรงพยาบาลโนนสัง</t>
  </si>
  <si>
    <t>ซ่อมแซมระบบอากาศห้องผ่าตัด</t>
  </si>
  <si>
    <t>ปรับปรุงซ่อมแซมระบบอากาศห้องผ่าตัด โรงพยาบาลนากลาง ตำบลนากลาง อำเภอนากลาง จังหวัดหนองบัวลำภู</t>
  </si>
  <si>
    <t>โรงพยาบาลนากลาง</t>
  </si>
  <si>
    <t>ถนนคอนกรตเสริมเหล็ก</t>
  </si>
  <si>
    <t>ถนนคอนกรีตเสริมเหล็ก สำนักงานสาธารณสุขจังหวัดหนองบัวลำภู ตำบลหนองบัว อำเภอเมืองหนองบัวลำภู จังหวัดหนองบัวลำภู</t>
  </si>
  <si>
    <t>สำนักงานสาธารณสุขจังหวัดหนองบัวลำภู</t>
  </si>
  <si>
    <t>อาคารพักพยาบาล 24 ห้อง (12 ครอบครัว) เป็นอาคาร คสล.3 ชั้น พื้นที่ใช้สอยประมาณ 745 ตารางเมตร สำนักงานสาธารณสุขจังหวัดหนองบัวลำภู ตำบลหนองบัว อำเภอเมืองหนองบัวลำภู จังหวัดหนองบัวลำภู</t>
  </si>
  <si>
    <t>อาคารพักพยาบาล 24 ห้อง (12 ครอบครัว) เป็นอาคาร คสล.3 ชั้น พื้นที่ใช้สอยประมาณ 745 ตารางเมตร โรงพยาบาลนาวังเฉลิมพระเกียรติ 80 พรรษา ตำบลนาเหล่า อำเภอนาวัง จังหวัดหนองบัวลำภู</t>
  </si>
  <si>
    <t>โรงพยาบาลนาวังเฉลิมพระเกียรติ 80 พรรษา</t>
  </si>
  <si>
    <t>เสาธง สูง 12 เมตร สำนักงานสาธารณสุขอำเภอนาวัง ตำบล อำเภอนาวัง จังหวัดหนองบัวลำภู</t>
  </si>
  <si>
    <t>สำนักงานสาธารณสุขอำเภอนาวัง</t>
  </si>
  <si>
    <t>ซ่อมแซมห้องฉุกเฉิน รพ.สต</t>
  </si>
  <si>
    <t>ปรับปรุงซ่อมแซมห้องฉุกเฉิน รพ.สต โรงพยาบาลส่งเสริมสุขภาพตำบลบ้านดงบาก ตำบลนิคมพัฒนา อำเภอโนนสัง จังหวัดหนองบัวลำภู</t>
  </si>
  <si>
    <t>โรงพยาบาลส่งเสริมสุขภาพตำบลบ้านดงบาก ตำบลนิคมพัฒนา</t>
  </si>
  <si>
    <t>รั้วคอนกรีตเสริมเหล็ก ด้านหลัง และด้านข้างรพ.สต. ยาว 128 เมตร</t>
  </si>
  <si>
    <t>รั้วคอนกรีตเสริมเหล็ก ด้านหลัง และด้านข้างรพ.สต. ยาว 128 เมตร โรงพยาบาลส่งเสริมสุขภาพตำบลบ้านค้อ ตำบลบ้านค้อ อำเภอโนนสัง จังหวัดหนองบัวลำภู</t>
  </si>
  <si>
    <t>โรงพยาบาลส่งเสริมสุขภาพตำบลบ้านค้อ ตำบลบ้านค้อ</t>
  </si>
  <si>
    <t>รั้วตาข่ายถัก โรงพยาบาลส่งเสริมสุขภาพตำบลบ้านหนองแวง ตำบลกุดดู่ อำเภอโนนสัง จังหวัดหนองบัวลำภู</t>
  </si>
  <si>
    <t>โรงพยาบาลส่งเสริมสุขภาพตำบลบ้านหนองแวง ตำบลกุดดู่</t>
  </si>
  <si>
    <t>รั้วตาข่ายถัก โรงพยาบาลส่งเสริมสุขภาพตำบลบ้านหนองทุ่ม ตำบลบ้านค้อ อำเภอโนนสัง จังหวัดหนองบัวลำภู</t>
  </si>
  <si>
    <t>โรงพยาบาลส่งเสริมสุขภาพตำบลบ้านหนองทุ่ม ตำบลบ้านค้อ</t>
  </si>
  <si>
    <t>อาคารส่งเสริมสุขภาพและเอนกประสงค์ เป็นอาคาร คสล.2 ชั้น พื้นที่ใช้สอยประมาณ 678 ตารางเมตร</t>
  </si>
  <si>
    <t>อาคารส่งเสริมสุขภาพและเอนกประสงค์ เป็นอาคาร คสล.2 ชั้น พื้นที่ใช้สอยประมาณ 678 ตารางเมตร โรงพยาบาลศรีบุญเรือง ตำบลเมืองใหม่ อำเภอศรีบุญเรือง จังหวัดหนองบัวลำภู</t>
  </si>
  <si>
    <t>เสาธงสูง 18 เมตร (ตอกเสาเข็ม)</t>
  </si>
  <si>
    <t>เสาธง สูง 18 เมตร (ตอกเสาเข็ม) โรงพยาบาลศรีบุญเรือง ตำบลเมืองใหม่ อำเภอศรีบุญเรือง จังหวัดหนองบัวลำภู</t>
  </si>
  <si>
    <t>อาคารส่งเสริมสุขภาพและอเนกประสงค์(แบบแพทย์แผนไทย)</t>
  </si>
  <si>
    <t>อาคารส่งเสริมสุขภาพและอเนกประสงค์(แบบแพทย์แผนไทย) โรงพยาบาลท่าลี่ ตำบลท่าลี่ อำเภอท่าลี่ จังหวัดเลย</t>
  </si>
  <si>
    <t>โรงพยาบาลท่าลี่</t>
  </si>
  <si>
    <t>ปรับปรุงถนนคอนกรีตเสริมเหล็กภายใน รพ.สต.</t>
  </si>
  <si>
    <t>ปรับปรุงถนนคอนกรีตเสริมเหล็กภายใน รพ.สต. โรงพยาบาลส่งเสริมสุขภาพตำบลปากคาน ตำบลหนองผือ อำเภอท่าลี่ จังหวัดเลย</t>
  </si>
  <si>
    <t>โรงพยาบาลส่งเสริมสุขภาพตำบลปากคาน</t>
  </si>
  <si>
    <t>ซ่อมแซมห้องน้ำผู้รับบริการ</t>
  </si>
  <si>
    <t>ปรับปรุงซ่อมแซมห้องน้ำผู้รับบริการ โรงพยาบาลส่งเสริมสุขภาพตำบลปากคาน ตำบลหนองผือ อำเภอท่าลี่ จังหวัดเลย</t>
  </si>
  <si>
    <t>อาคารสถานีอนามัย โรงพยาบาลส่งเสริมสุขภาพตำบลนาอาน ตำบลนาอาน อำเภอเมืองเลย จังหวัดเลย</t>
  </si>
  <si>
    <t>โรงพยาบาลส่งเสริมสุขภาพตำบลนาอาน</t>
  </si>
  <si>
    <t>อาคารส่งเสริมสุขภาพและอเนกประสงค์(แบบแพทย์แผนไทย) โรงพยาบาลภูเรือ ตำบลหนองบัว อำเภอภูเรือ จังหวัดเลย</t>
  </si>
  <si>
    <t>โรงพยาบาลภูเรือ</t>
  </si>
  <si>
    <t>อาคารสถานีอนามัย โรงพยาบาลส่งเสริมสุขภาพตำบลโคกสว่าง ตำบลโคกขมิ้น อำเภอวังสะพุง จังหวัดเลย</t>
  </si>
  <si>
    <t>โรงพยาบาลส่งเสริมสุขภาพตำบลโคกสว่าง</t>
  </si>
  <si>
    <t>หอผู้ป่วยใน เป็นอาคาร คสล.7 ชั้น พื้นที่ใช้สอยประมาณ 6,184 ตารางเมตร</t>
  </si>
  <si>
    <t>หอผู้ป่วยใน เป็นอาคาร คสล.7 ชั้น พื้นที่ใช้สอยประมาณ 6,184 ตารางเมตร โรงพยาบาลบึงกาฬ ตำบลบึงกาฬ อำเภอเมืองบึงกาฬ จังหวัดบึงกาฬ</t>
  </si>
  <si>
    <t>โรงพยาบาลบึงกาฬ</t>
  </si>
  <si>
    <t>อาคารบริการและจอดรถ เป็นอาคาร คสล.9 ชั้น พื้นที่ใช้สอยประมาณ 14,772 ตารางเมตร</t>
  </si>
  <si>
    <t>อาคารบริการและจอดรถ เป็นอาคาร คสล.9 ชั้น พื้นที่ใช้สอยประมาณ 14,772 ตารางเมตร โรงพยาบาลบึงกาฬ ตำบลบึงกาฬ อำเภอเมืองบึงกาฬ จังหวัดบึงกาฬ</t>
  </si>
  <si>
    <t xml:space="preserve">อาคารพักเจ้าหน้าที่ 96 ยูนิต เป็นอาคาร คสล.8 ชั้น พื้นที่ใช้สอยประมาณ 6,774 ตารางเมตร </t>
  </si>
  <si>
    <t>อาคารพักเจ้าหน้าที่ 96 ยูนิต เป็นอาคาร คสล.8 ชั้น พื้นที่ใช้สอยประมาณ 6,774 ตารางเมตร  โรงพยาบาลบึงกาฬ ตำบลบึงกาฬ อำเภอเมืองบึงกาฬ จังหวัดบึงกาฬ</t>
  </si>
  <si>
    <t>อาคารผู้ป่วยนอก-อุบัติเหตุ เป็นอาคาร คสล.4 ชั้น พื้นที่ใช้สอยประมาณ 6,721 ตารางเมตร</t>
  </si>
  <si>
    <t>อาคารผู้ป่วยนอก-อุบัติเหตุ เป็นอาคาร คสล.4 ชั้น พื้นที่ใช้สอยประมาณ 6,721 ตารางเมตร โรงพยาบาลนาแก นครพนม</t>
  </si>
  <si>
    <t>ตำบล</t>
  </si>
  <si>
    <t>อำเภอ</t>
  </si>
  <si>
    <t>ระดับสถานบริการ</t>
  </si>
  <si>
    <t>ระดับการใช้งาน</t>
  </si>
  <si>
    <t>ประเภทสิ่งก่อสร้าง</t>
  </si>
  <si>
    <t>ประเภทการขอ</t>
  </si>
  <si>
    <t>เหตุผล คำชี้แจง 1
 สภาพปัจจุบันที่มีอยู่</t>
  </si>
  <si>
    <t>เหตุผล คำชี้แจง 2
ความสอดคล้องกับ Service Plan</t>
  </si>
  <si>
    <t>เหตุผล คำชี้แจง 3
ข้อมูลประกอบเชิงปริมาณ</t>
  </si>
  <si>
    <t>เหตุผล คำชี้แจง 4
ประโยชน์ที่คาดว่าจะได้รับ</t>
  </si>
  <si>
    <t>รหัสหน่วยงาน</t>
  </si>
  <si>
    <t>เซกา</t>
  </si>
  <si>
    <t>ก่อสร้าง/ปรับปรุงระบบบำบัดน้ำเสีย(WASTE)</t>
  </si>
  <si>
    <t>สร้างใหม่</t>
  </si>
  <si>
    <t>ปัจจุบันมีระบบสำหรับรองรับ รพช.ซึ่งมีขนาดเล็กมีน้ำนอกระบบเข้า อีกทั้งยังตั้งอยู่ในพื้นที่น้ำท่วม จึงจำเป็นต้องมีการเปลี่ยนแปลงสถานที่ ตามแผนการขยายบริการปัจจุบัน มีจำนวนผู้รับบริการมากขนาดเดิมไม่สามารถรองรับได้</t>
  </si>
  <si>
    <t>เพิ่มศักยภาพบริการในระดับทุติยภูมิ เพื่อเป็น Node ของโซนใต้จังหวัดบึงกาฬ ยกฐานะจาก F1 เป็น M 2 ซึ่งได้รับอนุมัติจากเขต เพื่อพัฒนาให้ผ่าน HA สิ่งแวดล้อมความปลอดภัย</t>
  </si>
  <si>
    <t>ปัจจุบันเป็นระบบ SBR ขนาด 40 ลบ.ม ต่อวันมีอาคารให้บริการ 3 หลัง เป็นอาคาร 30 เตียง ปัจจุบันเพิ่มเป็น 42 เตียง จำนวน 2 หลังรวมเป็น 84 เตียง ตึกพิเศษ 1 หลังจำนวน 22 เตียง ทั้งหมด 106 เตียงยังมี (NICU 2 เตียง sick new bron 8 เตียง ICU 4 เตียง ซึ่ง NICU และมี ไตเทียม 10 Unit ปรับให้ไปอยู่กับอาคารเก่า 10 เตียง Active bed 96 เตียง อัตราการครองเตียง ปี 59 = 86.08, ปี 60 = 88.18 และ ปี 61 = 96.58 ใช้งานมาตั้งแต่ปี 2538 สภาพบ่อพัก Main hold และท่อ ชำรุดหลายจุด น้ำจากภายนอกไหลเข้าระบบ ในช่วงฤดูฝนปัจจุบัน มีจำนวนผู้รับบริการมากขนาดเดิมไม่สามารถรองรับได้</t>
  </si>
  <si>
    <t>มีระบบบำบัดน้เสียที่ได้มาตรฐาน น้ำผ่านการตรวจคุณภาพน้ำ ป้องกันการร้องเรียนถูก ฟ้องร้อง น้ำเสียผ่านการบำบัดก่อนถูกปล่อยออกสู่ชุมชน</t>
  </si>
  <si>
    <t>หนองบัว</t>
  </si>
  <si>
    <t>เมืองหนองบัวลำภู</t>
  </si>
  <si>
    <t>อาคารผู้ป่วยใน(IPD)</t>
  </si>
  <si>
    <t>ใช้อาคารอเนกประสงค์มาปรับปรุงใช้ สภาพไม่เหมาะสม ไม่มีความปลอดภัยสำหรับผู้ป่วยและเจ้าหน้าที่</t>
  </si>
  <si>
    <t>สอดคล้องกับ Service Plan สาขาจิตเวช</t>
  </si>
  <si>
    <t>จำนวนแพทย์จิตเวช 2 ท่าน อัตราการครองเตียง 104% รับ Refer จากจังหวัดใกล้เคียง และมีแพทย์จิตเวช จะจบมาอีก 1 คน ในปี 2564 ปัจจุบันเปิดให้บริการ 20 เตียง และเปิดเป็น 30 เตียง</t>
  </si>
  <si>
    <t>-ผู้ป่วยเข้าถึงบริการได้มากขึ้น -มีความปลอดภัย ทั้งผู้ป่วย เจ้าหน้าที่ และผู้มารับบริการโรงพยาบาล</t>
  </si>
  <si>
    <t>ในเมือง</t>
  </si>
  <si>
    <t>เมืองหนองคาย</t>
  </si>
  <si>
    <t>อาคารสนับสนุน(SUP)</t>
  </si>
  <si>
    <t>สร้างทดแทน</t>
  </si>
  <si>
    <t>อาคารสนับสนุนบริการของโรงพยาบาลหนองคายที่เปิดใช้งานอยู่มีอายุการใช้งานมากกว่า 30 ปี มีสภาพทรุดโทรม ซ่อมแซมบ่อย การปรับปรุงค่อนข้างยาก ระบบงานของหน่วยสนับสนุนมีความแออัด การจัดเก็บวัสดุอุปกรณ์ตลอดการใช้งานไม่คล่องตัว</t>
  </si>
  <si>
    <t>ทุกสาขา</t>
  </si>
  <si>
    <t>จำนวนผู้ป่วยนอก ปี 2559 จำนวน 97,255 ราย, ปี 2560 จำนวน 102,127 ราย, ปี 2561จำนวน 109,825 ราย ,ปี 2562 จำนวน 108,123 ราย/ จำนวนผู้ป่วยใน ปี 2559 จำนวน 28,574 ราย, ปี 2560 จำนวน 29,506 ราย, ปี 2561 จำนวน 31,154 ราย, ปี 2562 จำนวน 30,466 ราย</t>
  </si>
  <si>
    <t>เพิ่มศักยภาพในการบริการของหน่วยงานสนับสนุน</t>
  </si>
  <si>
    <t>กุดป่อง</t>
  </si>
  <si>
    <t>เมืองเลย</t>
  </si>
  <si>
    <t>ไม่มี</t>
  </si>
  <si>
    <t>ให้บริการผู้ป่วย ลดความแออัดในการให้บริการ</t>
  </si>
  <si>
    <t>ให้บริการผู้ป่วยนอกเฉลี่ยวันละ 1,500 คน</t>
  </si>
  <si>
    <t>เพื่อลดความแออัดของผู้ป่วยในการให้บริการ</t>
  </si>
  <si>
    <t>ศรีสงคราม</t>
  </si>
  <si>
    <t>F1</t>
  </si>
  <si>
    <t>อาคารผู้ป่วยนอก(OPD)</t>
  </si>
  <si>
    <t>เพื่อลดความแออัดของผู้ป่วยในปัจจุบัน อำนวยความสะดวกแก่ผู้มารับบริการ สามารถรองรับผู้มารับบริการที่มีปริมาณเพิ่มมากขึ้นในปัจจุบัน</t>
  </si>
  <si>
    <t>พัฒนาศักยภาพ Node</t>
  </si>
  <si>
    <t>พื้นที่ไม่เพียงพอสำหรับก่อสร้างสิ่งก่อสร้างในแนวราบได้ จึงจำเป็นต้องปลูกสิ่งก่อสร้างในแนวตั้ง</t>
  </si>
  <si>
    <t>สว่างแดนดิน</t>
  </si>
  <si>
    <t>อาคารที่พักอาศัย(RES)</t>
  </si>
  <si>
    <t>อาคารที่พักอาศัยของแพย์ ไม่เพียงพอ เนื่องจากปัจจุบันแพทย์พักบ้านพักข้าราชการระดับ 3-4 มีจำนวนไม่เพียงพอต่อเจ้าหน้าที่</t>
  </si>
  <si>
    <t>เป็นสวัสดิการที่พักอาศัยให้กับแพทย์ ซึ่งเป็นวิชาชีพหลักในการให้บริการแก่ประชาชนที่มารับบริการที่โรงพยาบาล</t>
  </si>
  <si>
    <t>ปัจจุบัน โรงพยาบาลกุสุมาลย์มีเจ้าหน้าที่ประมาณ 684 คน แพทย์ 28 คน เเพทย์เฉพาะทาง 19 คน เภสัช 18 คน พยาบาล 210 คน ปัจจุบัน บ้านพักแพทย์ มีไม่เพียงพอ กับความต้องการของแพทย์ และเจ้าหน้าที่</t>
  </si>
  <si>
    <t>บุคลากรของโรงพยาบาล ได้รับสวัสดิการบ้านพักที่เหมาะสม</t>
  </si>
  <si>
    <t>อากาศ</t>
  </si>
  <si>
    <t>อากาศอำนวย</t>
  </si>
  <si>
    <t>F2</t>
  </si>
  <si>
    <t>ก่อสร้างอื่นๆ/ปรับปรุงอื่นๆ(SITE)</t>
  </si>
  <si>
    <t>เนื่องจากทางโรงพยาบาลยังมีการใช้ระบบออกซิเจนแบบถังอยู่ทำให้ไม่สะดวกต่อการให้บริการผู้ป่วยที่มารับบริการอีกทั้งเสี่ยงต่อการเกิดอุบัติเหตุในการจัดเก็บถัง</t>
  </si>
  <si>
    <t>เพื่อใช่ในการให้บริการผู้ป่วย</t>
  </si>
  <si>
    <t>ผู้มารับบริการได้รับความสะดวกในการใช้ออกซิเจน</t>
  </si>
  <si>
    <t>ผู้มารับบริการได้รับความสะดวกสบายในการใช้ระบบออกซิเจน</t>
  </si>
  <si>
    <t>หนองหาน</t>
  </si>
  <si>
    <t>มีแฟลตพักพยาบาล24ยูนิต 1 หลัง แฟลตพักพยาบาล20ยูนิต 2 หลัง และมีแฟลตพักแพทย์ 10 ครอบครัว 1 หลัง มีข้าราชการ จำนวน 125 คน</t>
  </si>
  <si>
    <t>เพื่อรองรับการขยาย ขนาดสถานบริการ(M2) และลดความแออัด ของผู้รับบริการ/สนับสนุนการให้บริการทางการแพทย์/สอดคล้องกับการพัฒนาระบบบริการ Service Plan</t>
  </si>
  <si>
    <t>ปัจจุบันมี อาคารพักพยาบาล24หน่วย2หลัง อาคารแฟลตพยาบาล 20 หน่วย 1 หลัง และอาคารแฟลตพักแพทย์ 10 ครอบครัว จำนวน 1หลัง มีข้าราชการ จำนวน 120 คน</t>
  </si>
  <si>
    <t>บุคลากรของโรงพยาบาลมีที่พักอาศัยที่ปลอดภัย</t>
  </si>
  <si>
    <t>เพ็ญ</t>
  </si>
  <si>
    <t>อาคารที่พักไม่เพียงพอ</t>
  </si>
  <si>
    <t>ทุกสาขา รพ.เพ็ญ</t>
  </si>
  <si>
    <t>ปัจจุบัน แพทย์ จนท.มีทั้งหมด 297คน อาคารที่พักเจ้าหน้าที่ไม่เพียงพอ</t>
  </si>
  <si>
    <t>มีบ้านพักสำหรับแพทย์/และเจ้าหน้าที่อื่น เพียงพอ</t>
  </si>
  <si>
    <t>เมืองเพีย</t>
  </si>
  <si>
    <t>กุดจับ</t>
  </si>
  <si>
    <t>บ้านพักไม่เพียงพอ กับจำนวนเจ้าหน้าที่</t>
  </si>
  <si>
    <t>หลัก 5 ด้าน</t>
  </si>
  <si>
    <t>มีบ้านพัก 3-4 จำนวน 2 หลัง, 5-6 จำนวน 3 หลัง ,7-8 จำนวน 1 หลัง อาคารพักพยาบาล 2 หลัง บุคลากร รวม 156 คน ข้าราชการ 69 คน (แพทย์ 6 ทันตแพทย์ 3 เภสัชฯ 5 ข้าราชการอื่นอีก 55 คน ) และลูกจ้าง 87 คน</t>
  </si>
  <si>
    <t>เป็นสวัสดิการเจ้าหน้าที่ เป็นขวัญกำลังใจ และเจ้าหน้าที่มีความปลอดภัยในชีวิตและทรัพย์สิน</t>
  </si>
  <si>
    <t>ไชยบุรี</t>
  </si>
  <si>
    <t>ท่าอุเทน</t>
  </si>
  <si>
    <t>อาคารแบบเก่า</t>
  </si>
  <si>
    <t>สอดคล้อง</t>
  </si>
  <si>
    <t>1 หลัง</t>
  </si>
  <si>
    <t>เพื่อบริการประชาชน</t>
  </si>
  <si>
    <t>นางัว</t>
  </si>
  <si>
    <t>นาหว้า</t>
  </si>
  <si>
    <t>อาคารสถานีอนามัยเดิมเป็นอาคาร คสล 2 ชั้น ก่อสร้างเมื่อปีงบประมาณ 2534 สภาพโดยรวมปัจจุบันพอใช้ ซ่อมแซมและปรับปรุงปีละ 8000-25,000 บาท ตามสภาพเพื่อให้งานบริการรักษาเป็นไปด้วยเรียบร้อยและปลอดภัยเพื่อทดแทนอาคารสถานีอนามัยเดิม ซึ่งมีอายุการใช้งานมากกว่า 25 ปี</t>
  </si>
  <si>
    <t>เพื่อเป็นสถานที่ให้บริการผู้ป่วยมีมาตรฐาน มีห้องให้บริการเป็นสัดส่วนไม่คับแคบปลอดภัยจากหลังคารั่ว ฝ้าหลุด</t>
  </si>
  <si>
    <t>ปีงบประมาณ 2560 มีผู้มารับบริการ จำนวน 1547 คน/6463 ครั้ง ปีงบประมาณ 2561 จำนวน 1757 คน/7132 ครั้ง และปีงบประมาณ 2562 จำนวน 2224 คน/8650 ครั้ง</t>
  </si>
  <si>
    <t>ผู้ให้บริการและผู้รับบริการพึงพอใจ สถานที่ให้บริการไม่คับแคบ จัดห้องให้บริการเป็นสัดส่วนการให้บริการเป็นระบบและได้มาตรฐานบริการสาธารณสุข</t>
  </si>
  <si>
    <t>แสนพัน</t>
  </si>
  <si>
    <t>ธาตุพนม</t>
  </si>
  <si>
    <t>เป็นอาคารแบบเดิม มีพื้นที่น้อย ไม่เพียงพอในการจัดคลีนิคบริการ</t>
  </si>
  <si>
    <t>แผนพัฒนาโรงพยาบาลส่งเสริมสุขภาพตำบล</t>
  </si>
  <si>
    <t>มีผู้รับริการหลากหลายคลีนิค ได้แก่ คลินิคผู้ป่วยนอกมีผู้รับบริการ วันละ 15-20 คน คลินิคทันตกรม มีผู้รับบริการวันละ 5-7 คน คลีนิตใากครภ์ มีผูัรับบริการวันละ 2-3 คน คลีนิค สุขภาพเด็กดี มีผู้รับบริการวันละ 3-5 คน คลีนอคผู้ป่วยโรคเรื้อรังมีผู้รับบริการ 5-7 คน คลีนืคแผนไทย มีผู้รับบริการวันละ 5 คน รวรรับบริการ 35-40 คนต่อวัน</t>
  </si>
  <si>
    <t>ประชาสามารถได้รับริการครบตามมาตรฐานโรงพยาบาลส่งเสริมสุขภาพตำบล</t>
  </si>
  <si>
    <t>คอนสวรรค์</t>
  </si>
  <si>
    <t>วานรนิวาส</t>
  </si>
  <si>
    <t>ปัจจุบัน เปิดให้บริการผ่าตัด 3 ห้อง</t>
  </si>
  <si>
    <t>สอดคล้องกับ Service Plan สาขาศัลยกรรม ศัลยกรรมออร์โธปิดิกส์ สูตินรีเวชกรรม จักษุ</t>
  </si>
  <si>
    <t>โรงพยาบาลวานรนิวาส มีการขยายบริการผ่าตัด ตับ ตับอ่อน ทางเดินน้ำดี ข้อเข่า ขัอสะโพก ผ่าตัดศัลยกรรมทั่วไป ผ่าตัดคลอด โรคทางนรีเวช ผ่าตัดตา ผ่าตัดวางสายฟอกไต ผ่าตัดตา จำนวนผู้ป่วยผ่าตัดศัลยกรรม ศัลยกรรมออร์โธปิดิกส์ ปีงบประมาณ 2559 = 2,696 ราย 2560 = 3,067 ราย 2561= 3,022 ราย ผ่าตัดตา ปีงบประมาณ 2559=527, 2560=310, 2561=377 ,2562 =130 ราย ผ่าตัดคลอด จำนวนผู้ป่วย ปีงบประมาณ 2559 = 1 ราย , 2560 = 1 ราย ,2561 = 43 ราย ผ่าตัดทางนรีเวช 2559 = 23 ราย ,2560 = 32 ราย,2561 = 45 ราย จำนวนผู้ป่วยคลอด ปีงบประมาณ 2559 = 842 ราย ,2560 = 818 ราย,2561 = 811 ราย</t>
  </si>
  <si>
    <t>มีห้องผ่าตัดเพียงพอต่อการให้บริการ สาขาศัลยกรรม ศัลยกรรมออร์โธปิดิกส์ สูตินรีเวชกรรม และจักษุ</t>
  </si>
  <si>
    <t>ธาตุเชิงชุม</t>
  </si>
  <si>
    <t>เมืองสกลนคร</t>
  </si>
  <si>
    <t>เนื่องจาก สำนักงานสาธารณสุขจังหวัดสกลนคร มีจำนวนบุคลากรจำนวน 160 คน ต้องการบ้านพัก จำนวน 35 คน อาคารี่มีอยู่เดิมไม่เพียงพอ ยังเหลือเจ้าหน้าที่อีก 15 คน ที่ต้องเช่าที่พักอยู่</t>
  </si>
  <si>
    <t>-</t>
  </si>
  <si>
    <t>จำนวนบุคลากร สำนักงานทั้งหมด 160 คน ต้องการที่พักอาศัย 35 คน ได้เข้าพักแล้ว 20 คน ยังเหลืออีก 15 คน เช่าที่พักข้างนอก</t>
  </si>
  <si>
    <t>เพื่อเป็นขวัญและกำลังใจให้เจ้าหน้าที่ มีที่พักอาศัย และเพื่อความปลอดภัย สะดวก สบายของเจ้าหน้าที่</t>
  </si>
  <si>
    <t>บ้านแดง</t>
  </si>
  <si>
    <t>พิบูลย์รักษ์</t>
  </si>
  <si>
    <t>มีบ้านพัก 3 หลัง ชำรุด 1 หลังไม่สามารถใช้การได้และไม่เพียงพอกับเจ้าหน้าที่</t>
  </si>
  <si>
    <t>หมากหญ้า</t>
  </si>
  <si>
    <t>หนองวัวซอ</t>
  </si>
  <si>
    <t>มีแฟลตพยาบาล1หลังไม่เพียงพอสนับสนุนจำนวนเจ้าหน้าที่ที่มาขึ้นเวรเพิ่มขึ้น จนท.ทั้งหมด 162 คน จนท.ขึ้นเวร 82คน จนท.ไม่มีบ้านพักในรพ. 46 คนมีที่พักสำหรับจนท.อย่างเพียงพอ</t>
  </si>
  <si>
    <t>ทุ่งฝน</t>
  </si>
  <si>
    <t>หลังคาที่พักชำรุดรวมถึงพื้นบ้านที่เป็นไม้ชำรุดมาก เพื่อสนับสนุนการทำงานและความเป็นอยู่ของเจ้าหน้าที่ อายุบ้านพักเจ้าหน้าที่เกิน 20 ปีทำให้บ้านพักมีความชำรุด</t>
  </si>
  <si>
    <t>สนับสนุนบริการ</t>
  </si>
  <si>
    <t>ปัจจุบันมีอาคารบ้านพักระดับ 1-2 อยู่จำนวน 2 อาคาร อายุบ้านพักเจ้าหน้าที่เกิน 20 ปี และมีเจ้าหน้าที่อาศัยอยู่จำนวน 12 ครอบครัว</t>
  </si>
  <si>
    <t>เจ้าหน้าที่ได้รับความปลอดภัย สะดวก</t>
  </si>
  <si>
    <t>หมากแข้ง</t>
  </si>
  <si>
    <t>เมืองอุดรธานี</t>
  </si>
  <si>
    <t>ไม่มีอาคารจัดเก็บเอกสารสำคัญและพัสดุที่จำเป็น</t>
  </si>
  <si>
    <t>จำปี</t>
  </si>
  <si>
    <t>ศรีธาตุ</t>
  </si>
  <si>
    <t>อาคารปัจจุบันใช้งานมา 24 ปี ใช้เป็นคลังเก็บเวชภัณฑ์ยาและมิใช่ยา ไม่มีสถานที่เก็บพัสดุ ครุภัณฑ์ต่างๆ ที่เสื่อมสภาพรอการจำหน่าย และ หนังสือราชการ เอกสารทางการเงินที่จัดเก็บรอการตรวจสอบ พื้นที่ไม่เพียงพอ ชำรุด เสื่ยงต่อการเกิดอัคคีภัย และการเข้าถึงง่ายของบุคคลภาบนอกเสี่ยงต่อการสูญหาย</t>
  </si>
  <si>
    <t>เป็นอาคารสนับสนุนสำหรับบริการ</t>
  </si>
  <si>
    <t>จำนวน 1 หลัง ซึ่งเป็นที่เก็บเวชภัณฑ์ยาและมิใช่ยา/เอกสารทางการเงินและบัญชี/หนังสือราชการต่างๆของงานธุรการและฝ่ายต่างๆภายในโรงพยาบาลศรีธาตุ</t>
  </si>
  <si>
    <t>มีสถานที่จัดเก็บพัสดุต่างๆและเอกสารต่างๆ ที่เป็นสัดส่วนงานต่อการดูและรักษา มีความปลอดภัยจากการสูญหาย</t>
  </si>
  <si>
    <t>จุมพล</t>
  </si>
  <si>
    <t>โพนพิสัย</t>
  </si>
  <si>
    <t>ปัจจุบันมีอาคารผู้ป่วยใน 2 หลัง มีเตียงให้บริการประมาณ 80 เตียง แต่ผู้ป่วยต่อวันมีปริมาณมากเกินกว่าเตียงให้บริการ ต้องทำเตียงแทรก และเตียงเสริม ตามทางเดิน</t>
  </si>
  <si>
    <t>สาขาอายุรกรรม สาขาอายุรกรรม สภาพปัจจุบันขอเพิ่มศักยภาพ ประสิทธิภาพ/รองรับการเป็นโรงพยาบาลแม่ข่าย</t>
  </si>
  <si>
    <t>ปัจจุบันมีอาคารผู้ป่วยใน เพียง 2 หลัง มีเตียงบริการเพียง 80 เตียง</t>
  </si>
  <si>
    <t>มีเตียงให้บริการผู้ป่วยที่เพียงพอ</t>
  </si>
  <si>
    <t>เมืองนครพนม</t>
  </si>
  <si>
    <t>เนื่องจากที่พักอาศัยไม่เพียงพอต่อเจ้าหน้าที่ที่ปฏิบัติงาน ปัจจุบันมีอาคารพักพยาบาล 24 ห้องแล้ว จำนวน 2 หลัง แต่ก็ยังไม่เพียงพอต่อความต้องการของเจ้าหน้าที่ที่ต้องการเข้าพักอาศัย</t>
  </si>
  <si>
    <t>สำนักงานสาธารณสุขจังหวัดนครพนมเป็นหน่วยบริหารที่มีบุคลากรที่มีหน้าที่ ควบคุม กำกับ ติดตามให้เป็นไปตาม service plan ให้มีการบริการอย่างมีคุณภาพ ให้บริการประชาชนโดยเข้าถึงการบริการอย่างมีคุณภาพ ให้สอดคล้องกับเป้าหมายกระทรวงสาธารณสุข ประชาชนสุขภาพดี เจ้าหน้ามีความสุข ระบบสุขภาพยั่งยืน</t>
  </si>
  <si>
    <t>มีผู้ปฏิบัติงานในสำนักงานสาธารณสุขจังหวัดนครพนม จำนวน 146 คน และมีอาคารพักพยาบาล 24 ห้องแล้ว จำนวน 2 หลัง แต่ก็ยังไม่เพียงพอต่อความต้องการของเจ้าหน้าที่ผู้เข้าพัก</t>
  </si>
  <si>
    <t>บุลลากรมีที่พักอาศัย มีความปลอดภัยในชีวิตและทรัพย์สิน เพื่อประหยัดค่าใช้จ่าย ลดเวลาเดินทางในการมาทำงาน</t>
  </si>
  <si>
    <t>พังโคน</t>
  </si>
  <si>
    <t>อาคารเก่าทรุดโทรมอายุการใช้งานเกิน 26 ปี</t>
  </si>
  <si>
    <t>สอดคล้องกับ Service Plan</t>
  </si>
  <si>
    <t>มีสถานที่ไม่เพียงพอต่อการให้บริการสนับสนุน</t>
  </si>
  <si>
    <t>นาม่อง</t>
  </si>
  <si>
    <t>กุดบาก</t>
  </si>
  <si>
    <t>บ้านพักเจ้าหน้าที่ ก่อสร้างปี 2517 มีชำรุด ไม่สามารถอยู่พักอาศัยได้</t>
  </si>
  <si>
    <t>จำนวน 1 หลัง</t>
  </si>
  <si>
    <t>เจ้าหน้าที่ มีบ้านพักอาศัยพอเพียง</t>
  </si>
  <si>
    <t>นาใน</t>
  </si>
  <si>
    <t>พรรณานิคม</t>
  </si>
  <si>
    <t>มีบ้านพักสำหรับเจ้าหน้าที่ปฏิบัติงานใน รพ.สต.ไม่เพียงพอ</t>
  </si>
  <si>
    <t>ไม่สอดคล้อง</t>
  </si>
  <si>
    <t>มีเจ้าหน้าที่ที่ปฏิบัติงานใน รพ.สต. ต้องพักอาศัยใน รพ.สต. เนื่องจากมาปฏิบัติงานไกลภูมิลำเนา</t>
  </si>
  <si>
    <t>เจ้าหน้าที่มีที่พักอาศัย ขณะมาปฏิบัติงานใน รพ.สต.</t>
  </si>
  <si>
    <t>วาริชภูมิ</t>
  </si>
  <si>
    <t>ชำรุดและมีไม่เพียงพอ</t>
  </si>
  <si>
    <t>ทดแทน</t>
  </si>
  <si>
    <t>ก่อสร้างบ้านพักระดับ 3-4</t>
  </si>
  <si>
    <t>เพื่อเป็นขวัญกำลังใจแก่่บุคลากรเพื่อให้บริการแก่ผู้รับบริการ</t>
  </si>
  <si>
    <t>ดิมเป็นรั่วลวดหนาม และชำรุด</t>
  </si>
  <si>
    <t>ก่อสร้าง รั้วคอนกรีตบล๊อก ด้านข้างและด้านหลัง 255 เมตร</t>
  </si>
  <si>
    <t>รักษาทรัพย์สินของทางราชการ/รั้วรอบขอบชิดเกิดความปลอดภัยแก่ผู้พักอาศัย</t>
  </si>
  <si>
    <t>นาแก้ว</t>
  </si>
  <si>
    <t>โพนนาแก้ว</t>
  </si>
  <si>
    <t>เป็นโรงพยาบาลอยู่ในเขตทุรกันดารห้องพักอาศัยสภาพทรุดโทรมไม่เพียงพอต่อบุคลากรทำให้อัตราการย้ายออกสูง</t>
  </si>
  <si>
    <t>มีเจ้าหน้าที่ในโรงพยาบาลจำนวน 139 คน สถานที่พักอาศัยไม่เพียงพอต่อความต้องการ</t>
  </si>
  <si>
    <t>มีอาคารบ้านพักที่อยู่อาศัยที่เพียงพอต่อความต้องการของเจ้าหน้าที่และเป็นขวัญกำลังใจในการทำงาน</t>
  </si>
  <si>
    <t>คำบ่อ</t>
  </si>
  <si>
    <t>บ้านพักเดิมชำรุดมาก</t>
  </si>
  <si>
    <t>ก่อสร้างบ้านพักเดิมชำรุดมาก</t>
  </si>
  <si>
    <t>การพัฒนาระบบบริการปฐมภูมิ</t>
  </si>
  <si>
    <t>สามัคคีพัฒนา</t>
  </si>
  <si>
    <t>บ้านพักเก่า ชำรุด ไม่สามารถพักได้</t>
  </si>
  <si>
    <t>มีบ้านพักไม่เพียงพอต่อบุคลากร</t>
  </si>
  <si>
    <t>มีบ้านพักให้บุคลากรพักใน รพ.สต. เพื่อสะดวกในการให้บริการกรณีฉุกเฉินได้</t>
  </si>
  <si>
    <t>สร้างคอม</t>
  </si>
  <si>
    <t>1. มีความเสี่ยงที่จะเกิดอันตรายต่อชีวิต จนท.ผู้ปฏิบัติงานและผู้มารับบริการ ทรัพทย์สินทางราชการ เนื่องจากสายไฟฟ้าเดิมเป็นสายอะลูมิเนียมแกนเหล็กขนาด 50 ตร.มม. 2. หม้อแปลงไฟฟ้าขนาด 250 KVA 3 เฟส 22,000 โวลต์ เริ่มใช้งาน ปี 2541รวมอายุใช้งาน 20 ปี</t>
  </si>
  <si>
    <t>สนับสนุนการให้บริการทางการแพทย์</t>
  </si>
  <si>
    <t>มีอายุการใช้งาน 20 ปี</t>
  </si>
  <si>
    <t>เพื่อความปลอดภัยในการให้บริการและทรัพย์สินทางราชการ</t>
  </si>
  <si>
    <t>โรงพยาบาลหนองหานได้รับอนุมัติให้ขยายการให้บริการในพื้นที่แห่งที่ 2 ซึ่งยังไม่มีอาคารสำหรับคลินิคต่างๆ</t>
  </si>
  <si>
    <t>บริการService Planทุกสาขา</t>
  </si>
  <si>
    <t>รายละเอียดอาคารที่มีในโรงพยาบาลหนองหานแห่งที่ 2 1 อาคารผู้ป่วยใน114 เตียง จำนวน 1 หลัง 2 อาคารโรงครัวโรงอาหาร จำนวน 1 หลัง</t>
  </si>
  <si>
    <t>ผู้มารับบริการผู้ป่วยนอกได้รับความสะดวก และได้รับการบริการตามสิทธิประโยชน์</t>
  </si>
  <si>
    <t>บึงโขงหลง</t>
  </si>
  <si>
    <t>เป็นอาคารต่อเติมใช้ทดแทนชั่วคราว สภาพแออัด</t>
  </si>
  <si>
    <t>การบริการด้านปฐมภูมิ(PCU)</t>
  </si>
  <si>
    <t>ผู้มารับบริการจำนวน 50 ราย/วัน</t>
  </si>
  <si>
    <t>รองรับการบริการได้เพิ่มมากขึ้น</t>
  </si>
  <si>
    <t>ถ้ำเจริญ</t>
  </si>
  <si>
    <t>โซ่พิสัย</t>
  </si>
  <si>
    <t>ชำรุด</t>
  </si>
  <si>
    <t>ให้บริการประชาชน</t>
  </si>
  <si>
    <t>ปากคาด</t>
  </si>
  <si>
    <t>มีจนท 8 คน มีบ้านพัก 1 หลัง บ้านพักไม่เพียงพอกับ จนท จึงขอบ้านพักใหม่</t>
  </si>
  <si>
    <t>ปฐมภูมิ</t>
  </si>
  <si>
    <t>จนท มีบ้านพักและมีขวัญกำลังใจให้บริการประชาชน</t>
  </si>
  <si>
    <t>เจ้าหน้าที่มี จำนวน 6 คนมีบ้านพัก 3 หลัง เป็นไม้ ก่อสร้างมานานกว่า 30 ปี มีสภาพชำรุด ทรุดโทรมไม่เพียงพอกับเจ้าหน้าที่</t>
  </si>
  <si>
    <t>ประชาชนมารับบริการสะดวกและเป็นการสร้างขวัญกำลังใจให้กับเจ้าหน้าที่</t>
  </si>
  <si>
    <t>ผู้มารับบริการสะดวก มีเจ้าหน้าที่ให้บริการตลอด 24 ชม.และเจ้าหน้าที่มีบ้านพักที่อยู่ในสภาพปลอดภัย</t>
  </si>
  <si>
    <t>ศรีสำราญ</t>
  </si>
  <si>
    <t>พรเจริญ</t>
  </si>
  <si>
    <t>มีบ้านพักระดับ 1-2 จำนวน 2 หลัง สร้างเมื่อปี 2537 มีเจ้าหน้าที่ จำนวน 5 คน ยังไม่มีบ้านพักอาศัยจำนวน 3 คน</t>
  </si>
  <si>
    <t>เพื่อให้บุคลากรมีบ้านพัก/ที่อยู่อาศัยเพียงพอ</t>
  </si>
  <si>
    <t>มีบ้านพักระดับ 1-2 ทั้งหมด 2 หลัง บุคลากรทั้งหมด 5 คน</t>
  </si>
  <si>
    <t>เจ้าหน้าที่มีที่พักอาศัยเพียงพอ เพิ่มสวัสดิการเจ้าหน้าที่เพื่อลดค่าใช้จ่าย</t>
  </si>
  <si>
    <t>หน่วยบริการปฐมภูมิ</t>
  </si>
  <si>
    <t>มีบ้านพักระดับ 1-2 จำนวน 2 หลัง มีเจ้าหน้าที่ จำนวน 5 คน ยังไม่มีบ้านพักอาศัยจำนวน 3 คน</t>
  </si>
  <si>
    <t>เพื่อบุคลากรมีที่อยู่อาศัยเพียงพอ</t>
  </si>
  <si>
    <t>โคกก่อง</t>
  </si>
  <si>
    <t>เมืองบึงกาฬ</t>
  </si>
  <si>
    <t>สร้างทดแทนจำหน่ายปี 61</t>
  </si>
  <si>
    <t>เจ้าหน้าที่มีที่พักอาศัย</t>
  </si>
  <si>
    <t>ปัจจุบันมี 3 หลัง ต้องการเพิ่ม 2 หลัง ปี 64 1 หลัง ปี 65 1 หลัง</t>
  </si>
  <si>
    <t>เจ้าหน้าที่มีความพร้อมบริการประชาชน</t>
  </si>
  <si>
    <t>หนองหลวง</t>
  </si>
  <si>
    <t>เฝ้าไร่</t>
  </si>
  <si>
    <t>เหตุผลการขออาคาร รพ.สต.หลังใหม่ทดแทนหลังเดิม เนื่องจากอาคารรพ.สต.เดิมเกิดการทรุดตัวทำให้โครงสร้างอาคาร เสาอาคาร ฝาผนังแตกร้าว โครงสร้างหลังคาทรุดทำให้หลังคาบิดผิดรูปและรั่วส่งผลให้ฝ้าเพดานแตกหลังคารั่ว เมื่อโครงสร้างผิดรูปทำให้ท่อน้ำประปาและท่อห้องน้ำห้องส้วมที่ฝั่งในผนังแตกน้ำรั่วห้องน้ำใช้ไม่ได้ ห้องบริการพื้นปูกระเบื้องแตกเสี่ยงต่อการเกิดการบาดเจ็บอันตราย สาเหตุของการทรุดตัวของอาคารคือแต่เดิมพื้นที่ก่อสร้างรพ.สต.เป็นหนองน้ำและผู้ก่อสร้างถมดินเสร็จก็สร้างเลยทำให้ดินไม่อยู่ตัวประกอบกับพื้นที่รพ.สต.ใกล้กับประปาหมู่บ้านสูบน้ำใต้ดินมาใช้เกิดดินทรุดตัวด้วย</t>
  </si>
  <si>
    <t>ระบบริการปฐมภูมิ</t>
  </si>
  <si>
    <t>มี 1 หลัง</t>
  </si>
  <si>
    <t>ประชาชนเข้าถึงบริการในระดับปฐมภูมิ</t>
  </si>
  <si>
    <t>เวียงคุก</t>
  </si>
  <si>
    <t>เนื่องจากไม่มีบ้านพักให้ข้าราชการที่เป็นคนนอกพื้นที่ เนื่องจากจำหน่ายบ้านพักเดิมที่ชำรุดไปแล้ว</t>
  </si>
  <si>
    <t>Basic Facilities</t>
  </si>
  <si>
    <t>ปัจจุบันมีเจ้าหน้าที่ที่เป็นข้าราชการจากพื้นที่อื่นจำนวน 2 ราย ซึ่งต้องเช่าบ้านพักอยู่อาศัย เนื่องจากไม่มีบ้านพักของทางราชการ</t>
  </si>
  <si>
    <t>อำนวยความสะดวกให้บุคลากรที่ปฏิบัติงานในพื้นที่</t>
  </si>
  <si>
    <t>โรงพยาบาลนครพนม เป็นโรงพยาบาลทั่วไป ขนาด 345 เตียง มีบุคลากรในโรงพยาบาลจำนวน 1,107 คน มีแพทย์ จำนวน 57 คน พยาบาลจำนวน 380 คน และบุคลากรด้านอื่น จำนวน 670 คน มีแผนพัฒนาเพิ่มศักยภาพงานบริการเพื่อรองรับกับปริมาณผู้ป่วยที่เพิ่มขึ้น จะต้องมีแพทย์เฉพาะทาง และบุคลากรสายวิชาชีพต่าง ๆ เช่น ทันตแพทย์ เภสัชกร พยาบาล เพิ่มอีกจำนวนมาก ตลอดจนต้องมีอาคารสถานที่ รองรับการบริการรักษาพยาบาลและส่วนสนับสนุนบริการ รวมทั้งมีที่พักอาศัยอย่างเพียงพอ</t>
  </si>
  <si>
    <t>เพื่อสนับสนุนและรองรับบุคลากรที่เกี่ยวข้องทุกสาขา</t>
  </si>
  <si>
    <t>ปัจจุบันโรงพยาบาลมีที่พักอาศัย ดังนี้ อาคารพยาบาล 24 ยูนิต , อาคารพักพยาบาล 32 หน่วย ได้รับ งบประมาณเมื่อปี 2554 อาคารพักแพทย์ 20 ยูนิต 6 ชั้น ได้รับงบประมาณเมื่อปี 2553 อาคารพักแพทย์ ได้รับงบประมาณเมื่อปี 2539 อาคารพักแพทย์ขนาด 10 ครอบครัว ได้รับงบประมาณเมื่อปี 2534 อาคารพักพยาบาล ขนาด 20 ยูนิต ได้รับงบประมาณเมื่อปี 2529 และอาคารพักพยาบาล ขนาด 20 ยูนิต ได้รับงบประมาณเมื่อปี 2527 ซึ่งไม่เพียงพอกับจำนวนบุคลากรในสายวิชาชีพต่าง ๆ ของโรงพยาบาลที่เพิ่มขึ้น ประกอบกับโรงพยาบาลนครพนมได้มีแผนพัฒนาศักยภาพประกอบการยกฐานะหน่วยบริการสุขภาพ ซึ่งได้รับงบประมาณในการก่อสร้างอาคารรักษาพยาบาล 9 ชั้น โดยเปิดให้บริการแล้ว และปัจจุบันได้รับงบประมาณในการก่อสร้างอาคารรักษาโรคระดับสูง-ศูนย์หัวใจ-ศูนย์มะเร็ง-ผ่าตัดวินิจฉัยโรค 11 ชั้น ซึ่งอยู่ระหว่างการดำเนินการก่อสร้างอาคาร จะแล้วเสร็จในปี 2564</t>
  </si>
  <si>
    <t>จากสภาพปัญหาบ้านพักอาศัยของเจ้าหน้าที่โรงพยาบาล ที่ไม่เพียงพอ กับจำนวนเจ้าหน้าที่ที่เพิ่มขึ้น ประกอบกับอาคารที่พัก ที่สร้างมานานกว่า 30 ปี บางส่วนผุพังไม่สามารถซ่อมแซมได้ เพื่อเป็นการสร้างขวัญและกำลังใจ แก่เจ้าหน้าที่ผู้ปฏิบัติงานโดยการจัดสวัสดิการที่พักอาศัยให้เพียงพอและเหมาะสม</t>
  </si>
  <si>
    <t>พุ่มแก</t>
  </si>
  <si>
    <t>นาแก</t>
  </si>
  <si>
    <t>เป็นการพัฒนาโครงสร้างพื้นฐานเพื่อจัดบริการสุขภาพมาตรฐานด้านพัฒนาอาคารบริการเพื่อให้ประชาชนได้เข้าถึงระบบบริการที่มีคุณภาพมาตรฐาน</t>
  </si>
  <si>
    <t>รพ.สต.พุ่มแก เป็นอาคาร คสล.2ชั้นพื้นที่ใช้สอยประมาณ 75 ตารางเมตร (ต่อเติม)จำนวน 1 หลัง</t>
  </si>
  <si>
    <t>อาคารบริการที่มีความปลอดภัย แข็งแรง ปราะชาชนได้เข้าถึง ระบบบริการที่มีคุณภาพมาตรฐาน</t>
  </si>
  <si>
    <t>เก่าทรุดโทรม มีความแออัดซึ่งเป็นอาคาร คสล.2ชั้นทั้ง5อาคารเป็นอาคารรับผู้ป่วยกุมารเวชกรรม4อาคารและสูตินารีเวช1อาคาร ต้องยกผู้ป่ายขึ้นทางบันไดชั้นสองจึงเกิดความเสี่ยงและไม่ได้มาตรฐานการรักษาพยาบาล</t>
  </si>
  <si>
    <t>ส่งเสริมและพัฒนางาน ตามแผนพัฒนาสุขภาพสาขา service plan สาขาทารกแรกเกิด และมารดา</t>
  </si>
  <si>
    <t>สถิติ ๓ ปีย้อนหลัง มีอัตราการคลอดเฉลี่ยปีละ ๕,๐๐๐ ราย ซึ่งจะมีทารกป่วยทั้งทารกน้ำหนักตัวน้อย ทารกทีมีความผิดปกติต่างๆ ที่ทำให้ต้องนอนพักรักษาตัว ในหอผู้ป่วย NICU และ SNB เกิดความแออัดในการดูแลทารกแรกเกิด โดยพบว่า หอผู้ป่วย NICU มียอดผู้รับบริการ จำนวน ๓๗๕ ราย ๖๖๑ ราย และ ๕๙๑ ราย ในปีงบประมาณ ๒๕๕๙ ,๒๕๖๐ และ๒๕๖๑ ตามลำดับ เฉลี่ยมีทารกป่วยวันละ ๑๐ รายต่อวัน หอผู้ป่วย SNB มียอดทารกป่วย จำนวน ๒,๗๔๗ ราย ๒,๖๖๓ ราย และ ๒,๕๗๓ ราย ในปีงบประมาณ ๒๕๕๙,๒๕๖๐ และ๒๕๖๑ ตามลำดับ เฉลี่ยมีทารกป่วยวันละ ๓๕ รายต่อวัน หอผู้ป่วยไม่มีเตียงให้มารดานอนในนมทารก อีกทั้งมีความแออัดในหอผู้ป่วยสูติกรรมที่ต้องบริการทารกปกติ และทารกป่วยเล็กน้อย เฉลี่ยปีละ ๑,๕๐๐ ราย ส่งต่อทารกเนื่องจากเตียง NICU เต็ม ปีละ ๒-๕ ราย รวมทั้งปฏิเสธรับผู้ป่วยทารกแรกเกิดป่วยจากโรงพยาบาลชุมชน เฉลี่ยปีละ ๕ – ๑๐ ราย อีกทั้งมีการติดเชื้อในทารกระหว่างรับการรักษา ทำให้เพิ่มจำนวนวันนอนและเพิ่มค่ารักษาพยาบาล ดังสถิติ โรค Sepsis มีแนวโน้มเพิ่มขึ้น จาก ๓๐ รายเป็น ๔๐ รายในปี ๒๕๖๑</t>
  </si>
  <si>
    <t>โซ่</t>
  </si>
  <si>
    <t>อาคารรักษา(RX)</t>
  </si>
  <si>
    <t>บุ่งคล้า</t>
  </si>
  <si>
    <t>F3</t>
  </si>
  <si>
    <t>ผู้มารับบริการจำนวน 35 ราย/วัน</t>
  </si>
  <si>
    <t>โนนศิลา</t>
  </si>
  <si>
    <t>ปัจจุบันยังไม่มีอาคารซ่อมบำรุง พัสดุ ห้องซ่อมบำรุงอยู่ร่วมกับห้องพักพนักงานขับรถและงานพัสดุรวมอยู่กับธุรการ</t>
  </si>
  <si>
    <t>สนับสนุนการบริการให้เกิดความสะดวกปลอดภัย</t>
  </si>
  <si>
    <t>เป็นหน่วยงานซ่อมบำรุงประจำวันของงานซ่อมบำรุง ห้องปฏิบัติงานพัสดุ สถานที่จัดเก็บพัสดุ</t>
  </si>
  <si>
    <t>เกิดความสะดวก ปลอดภัยในการซ่อมบำรุงเครื่องมือ อุปกรณ์ เป็นคลังวัสดุ เวชภัณฑ์ยา เวชภัณฑ์มิใช่ยา เป็นศูนย์เครื่องมือแพทย์ และจัดเก็บครุภัณฑ์รอจำหน่าย</t>
  </si>
  <si>
    <t>โคกคอน</t>
  </si>
  <si>
    <t>ท่าบ่อ</t>
  </si>
  <si>
    <t>ปัจจุบันไม่มีบ้านพัก สำหรับเจ้าหน้าที่ (หลังเดิมที่มี รื้อถอนแล้ว)</t>
  </si>
  <si>
    <t>พัฒนาหน่วยบริการปฐมภูมิ</t>
  </si>
  <si>
    <t>มีจำนวน 1 หลัง</t>
  </si>
  <si>
    <t>ให้บริการประชาชนได้อย่างสะดวกและรวดเร็ว</t>
  </si>
  <si>
    <t>รัตนวาปี</t>
  </si>
  <si>
    <t>ถนนคอนกรีตเสริมเหล็ก กว้าง 4 เมตร ยาว 122 เมตร หนา 0.15 เมตร พื้นที่ไม่น้อยหว่า 488 ตารางเมตร สำนักงานก่อสร้างในสถานที่ใหม่ ไม่มีถนนภายใน</t>
  </si>
  <si>
    <t>พัฒนาระบบทุติยภูมิ</t>
  </si>
  <si>
    <t>กว้าง 4 m ยาว 122 m หนา 0.15 m พื้นที่ 488 ตารางเมตร ซึ่งยังไม่มีถนน</t>
  </si>
  <si>
    <t>อำนวยความสะดวกผู้รับบริการ ติดต่อราชการ</t>
  </si>
  <si>
    <t>แก้งไก่</t>
  </si>
  <si>
    <t>สังคม</t>
  </si>
  <si>
    <t>มีพื้นที่ที่ยังเป็นพื้นถนนดินปนหินกรวดในสำนักงาน</t>
  </si>
  <si>
    <t>มีพื้นที่ที่ยังเป็นพื้นถนนดินปนหินกรวดในสำนักงาน ขนาดยาว 200 เมตร</t>
  </si>
  <si>
    <t>ความปลอดภัยของเจ้าหน้าที่</t>
  </si>
  <si>
    <t>ทดแทนบ้านพักข้าราชการ รพ.สต.รัตนวาปี หลัวงที่ 1 เลขที่แบบแปลน นค003/2</t>
  </si>
  <si>
    <t>เพื่ออำนวยความสะดวก ปลอดภัย เพียงพอต่อเจ้าหน้าที่</t>
  </si>
  <si>
    <t>มีบ้านพักเดิม 2 หลัง</t>
  </si>
  <si>
    <t>เพื่อสนันสนุนบ้านพักที่อยู่อาศัยให้เพียงพอต่อเจ้าหน้าที่ผู้มาปฏิบัติราชการ</t>
  </si>
  <si>
    <t>นาอาน</t>
  </si>
  <si>
    <t>- เดิมห้องประชุมมีไม่เพียงพอในการใช้งานในปัจจุบัน และ ห้องประชุมคับแคบ- เพื่อเพิ่มประสิทธิภาพในด้านอาคารสถานที่ และผู้เข้าร่วมประชุม</t>
  </si>
  <si>
    <t>ปีงบประมาณ 2559 มีผู้ใช้ห้องประชุม - เฉลี่ย 3,516 คน/ปี - เฉลี่ย 159 คน/วัน (วันทำการ)***************************ปีงบประมาณ 2560 มีผู้ใช้ห้องประชุม - เฉลี่ย 2,733 คน/ปี - เฉลี่ย 124 คน/วัน (วันทำการ)***************************ปีงบประมาณ 2561 มีผู้ใช้ห้องประชุม- เฉลี่ย 3,461 คน/ปี - เฉลี่ย 157 คน/วัน (วันทำการ)***************************</t>
  </si>
  <si>
    <t>- มีห้องประชุมเพิ่มเติม และสามารถรองรับผู้เข้าร่วมประชุมได้เพียงพอในระดับจังหวัด</t>
  </si>
  <si>
    <t>กุมภวาปี</t>
  </si>
  <si>
    <t>สภาพปัจจุบัน : อาคารสนับสนุนเล็กอายุเกิน 25 ปี</t>
  </si>
  <si>
    <t>ความสอดคล้องกับ Service Plan : สนับสนุนการให้บริการในระดับ M1 ขนาด 260 เตียง</t>
  </si>
  <si>
    <t>อาคารสนับสนุนเล็กอายุเกิน 25 ปี ไม่สามารถใช้พื้นที่เพียงพอต่อการเพิ่มเครื่องมือสนับสนุน และ รพ.มีพื้นที่ไม่เพียงพอในการต่อเติม</t>
  </si>
  <si>
    <t>รองรับการให้บริการในระดับ M1 ขนาด 260 เตียง</t>
  </si>
  <si>
    <t>ศรีวิไล</t>
  </si>
  <si>
    <t>ไม่เพียงพอสำหรับแพทย์ ทันตแพทย์ เภสัชกร และมีสภาพชำรุดทรุดโทรมของโครงสร้างอาคาร ซึ่งมีอายุใช้งานมากกว่า 25 ปี</t>
  </si>
  <si>
    <t>ยกระดับหน่วยบริการ</t>
  </si>
  <si>
    <t>ปัจจุบันมีบ้านพัก ระดับ 5-6 จำนวน จำนวน 4 หลัง</t>
  </si>
  <si>
    <t>มีบ้านพักเพียงพอสำหรับแพทย์ ทันตแพทย์ เภสัชกร</t>
  </si>
  <si>
    <t>รั้วด้านข้างและด้านหลังเดิมเป็นรั้วลวดหนาม อายุการใช้งาน 31 ปี สภาพชำรุด พื้นที่โดยรอบเป็นป่า สามารถเดินเข้ามาได้</t>
  </si>
  <si>
    <t>หนองคัน</t>
  </si>
  <si>
    <t>ภูหลวง</t>
  </si>
  <si>
    <t>Non uc</t>
  </si>
  <si>
    <t>เพื่อการติดต่อราชการสะดวก</t>
  </si>
  <si>
    <t>ไม่มีเนื่องจากได้รับการจัดสรรอาคารสำนักงานใหม่</t>
  </si>
  <si>
    <t>เพื่อการติดต่อราชการที่สะดวก</t>
  </si>
  <si>
    <t>ไม่มีเสาธง</t>
  </si>
  <si>
    <t>งบลงทุน non uc</t>
  </si>
  <si>
    <t>ได้รับงบประมาณก่อสร้างอาคาร สสอ.ใหม่ในปี 2561 ไม่มีเสาธง</t>
  </si>
  <si>
    <t>เป็นองค์ประกอบของสถานที่ราชการ</t>
  </si>
  <si>
    <t>ไม่มีรั้ว</t>
  </si>
  <si>
    <t>ไม่มีรั้วเนื่องจากได้งบก่อสร้างอาคาร สสอ.ใหม่</t>
  </si>
  <si>
    <t>เพื่อให้มีสิ่งก่อสร้างป้องกันความปลอดภัยและอณาเขตที่ชัดเจน</t>
  </si>
  <si>
    <t>หนองหิน</t>
  </si>
  <si>
    <t>- เนื่องจากไม่เคยมีมาก่อน</t>
  </si>
  <si>
    <t>ข้าราชการมีบ้านพัก</t>
  </si>
  <si>
    <t>บ้านเพิ่ม</t>
  </si>
  <si>
    <t>ผาขาว</t>
  </si>
  <si>
    <t>อาคารชำรุดทรุดโทรม เนื่องจากการใช้งานที่นาน</t>
  </si>
  <si>
    <t>สาขาระบบบริการปฐมภูมิและสุขภาพอำเภอ</t>
  </si>
  <si>
    <t>มีประชาชนมารับบริการโดยเฉลี่ย 40 คนต่อวัน</t>
  </si>
  <si>
    <t>เพื่อให้ประชาชนได้เข้าถึงบริการทางเลือกและประชาชนมีความสะดวกมากขึ้น มีการแยกคลินิกการให้บริการเป็นสัดส่วน</t>
  </si>
  <si>
    <t>เมืองใหม่</t>
  </si>
  <si>
    <t>ศรีบุญเรือง</t>
  </si>
  <si>
    <t>มีแพทย์ศัลยกรรมทั่วไปจำนวน 1 คน สูตินารีแพทย์ 1 คน อายุรแพทย์ 2 คน มีห้องผ่าตัด 2 ห้อง สร้างในปี 252</t>
  </si>
  <si>
    <t>ลดความแออัดด้ายการผ่าตัด และลกระยะเวลาการรอคอยผ่าตัด</t>
  </si>
  <si>
    <t>ใน 2560 มีุ้มารับยริการผ่าตัดใหญ่ 423 ราย ผ่าตัดเล็ก 899 ราย</t>
  </si>
  <si>
    <t>พัฒนาศักยภาพการให้บริการด้านการผ่าตัด</t>
  </si>
  <si>
    <t>พานพร้าว</t>
  </si>
  <si>
    <t>ศรีเชียงใหม่</t>
  </si>
  <si>
    <t>เนื่องจากบ้านพักภายในโรงพยาบาลศรีเชียงใหม่มีสภาพชำรุด เก่า ทรุดโทรมและมีอายุการใช้งานเกิน 20 ปี ไม่เพียงพอต่อเจ้าหน้าที่่และบุคลากรภายในโรงพยาบาล สืบเนื่องจากปัจจุบันมีเจ้าหน้าที่มาบรรจุเพิ่มปริมาณขึ้นเรื่อย ๆ ทำให้ไม่เพียงพอต่อความต้องการ ทรุดโทรม ไม่เพียงพอต่อบุคคลากร ที่มาปฏิบัติราชการ</t>
  </si>
  <si>
    <t>เดิมมีอาคารพักพยาบาล จำนวน 2 หลัง หลังที่1 ก่อสร้างปี 2537 อายุการใช้งาน 25 ปี หลังที่ 2 ก่อสร้างปี 2549 อายุการใช้งาน 13 ปี บ้านพักจำนวน 6 หลัง ทุกหลังก่อสร้างปี 2537 อายุการใช้งาน 25 ปี มีสภาพทรุดโทรม</t>
  </si>
  <si>
    <t>มีจำนวน 2 หลัง มีอายุการใช้งานนาน มากกว่า 30 ปี</t>
  </si>
  <si>
    <t>มีจำนวน 2 หลัง หลังที่ 1 สร้างปี 2528 หลังที่ 2 ก่อสร้างปี 2529</t>
  </si>
  <si>
    <t>มีบ้านพักเพียงพอให้กับบุคลากรที่ปฏิบัติงานใน สสอ.</t>
  </si>
  <si>
    <t>เซิม</t>
  </si>
  <si>
    <t>ขอเพื่อทดแทนด้วยมีอายุการใช้งานมา 15 ปี สภาพชำรุดและมีการซ่อมแซมบ่อยครั้ง จำนวนผู้รับบริการย้อนหลัง 3 ปี...46,332.. คน/ปี</t>
  </si>
  <si>
    <t>เพื่อความสะดวกและรวดเร็วของการให้บริการและความปลอดภัยกับผู้ให้บริการ</t>
  </si>
  <si>
    <t>มีอายุการใช้งานมา 15 ปี สภาพชำรุดและมีการซ่อมแซมบ่อยครั้ง จำนวนผู้รับบริการย้อนหลัง 3 ปี...46,332.. คน/ปี สภาพบ้านพัก รพ.สต.เซิม 2 หลัง เป็นบ้านที่เก่าและทรุดโทรมไม่ปลอดภัยกับผู้อยู่อาศัย</t>
  </si>
  <si>
    <t>1.ผู้รับบริการได้รับความสะดวกและรวดเร็วเนื่องจากบ้านพักติดกับที่ทำงาน 2.ผู้รับบริการได้รับความพึงพอใจ</t>
  </si>
  <si>
    <t>บุคลากที่ปฏิบัติงานในสำนักงานสาธารณสุขอำเภอมีบ้านพักเพียงพอ</t>
  </si>
  <si>
    <t>โพนทอง</t>
  </si>
  <si>
    <t>โพธิ์ตาก</t>
  </si>
  <si>
    <t>เนื่องจากไม่เคยมีมาก่อน</t>
  </si>
  <si>
    <t>ยังไม่มี</t>
  </si>
  <si>
    <t>รักษาความปลอดภัยให้กับสถานที่ราชการ</t>
  </si>
  <si>
    <t>ปากตม</t>
  </si>
  <si>
    <t>เชียงคาน</t>
  </si>
  <si>
    <t>เดิมเป็นอาคารสถานีอนามัยแบบเดิม</t>
  </si>
  <si>
    <t>อาคารพักพยาบาลปัจจุบันมี จำนวน 4 หลัง ซึ่งไม่เพียงพอต่อจำนวนเจ้าหน้าที่ของโรงพยาบาล</t>
  </si>
  <si>
    <t>โรงพยาบาลสมเด็จพระยุพราชธาตุพนม เป็นโรงพยาบาลระดับ M2 ขนาด 120 เตียง มีเจ้าหน้าที่จำนวน 385 คน ประชากรในความรับผิดชอบ จำนวน 83,273 คน ได้รับการวางตัวให้เป็น Node ตาม Service Plan ให้บริการครอบคลุมพื้นที่ 4 อำเภอโซนใต้ของจังหวัดนครพนม</t>
  </si>
  <si>
    <t>อาคารพักพยาบาลปัจจุบันมี จำนวน 4 หลัง เป็นโรงพยาบาลระดับ M2 ขนาด 120 เตียง มีจำนวนพยาบาลทั้งหมด 135 คน มีเจ้าหน้าที่ ที่พักในแฟลต จำนวน 48 คน เจ้าหน้าที่ผู้ที่มีภูมิลำเนาในเขตอำเภอและอำเภอใกล้เตียงที่มีบ้านพักเป็นของตัวเองจำนวน 25 คน จึงทำให้มีเจ้าหน้าที่ขาดที่พักอยู่ จำนวน 62 คน</t>
  </si>
  <si>
    <t>ผู้ป่วยได้รับการบริการอย่างมีประสิทธิภาพ จากความพร้อมของบุคลากรที่สามารถมาปฏิบัติงานได้ทันต่อเวลา และเป็นขวัญกำลังใจในการปฏิบัติหน้าที่ของเจ้าหน้าที่ในโรงพยาบาล</t>
  </si>
  <si>
    <t>เรณู</t>
  </si>
  <si>
    <t>เรณูนคร</t>
  </si>
  <si>
    <t>บ้านพักทีมีอยู่ 1 หลังสภาพทรุดโทรม</t>
  </si>
  <si>
    <t>พัฒนาบ้านพักให้เพียงพอกับเจ้าหน้าที่</t>
  </si>
  <si>
    <t>บ้านพักเจ้าหน้าที่มี 1 หลัง ไม่เพียงพอกับความต้องการของเจ้าหน้าที่</t>
  </si>
  <si>
    <t>เจ้าหน้าที่มีความเป็นอยู่ดีขึ้นและพร้อมปฎิบัติราชการเพื่อประชาชนอย่างทุ่มเทและเสียสละ</t>
  </si>
  <si>
    <t>สภาพปัจจุบัน ชุดรุด ปลวกขึ้น โครงหลังคาผุพัง</t>
  </si>
  <si>
    <t>บ้านพักเจ้าหน้าที่สำนักงานสาธารณสุขอำเภอศรีสงคราม 2 หลัง</t>
  </si>
  <si>
    <t>เพื่อให้เจ้าหน้าที่มีความปลอดภัยในการอยู่อาศัย</t>
  </si>
  <si>
    <t>หนองเทา</t>
  </si>
  <si>
    <t>บริการประชาชน</t>
  </si>
  <si>
    <t>เนื่องจากยังไม่มีอาคารกายภาพบำบัด ปัจจุบันใช้อาคารตึกสงฆ์ สำหรับให้บริการแก่ผู้ป่วยด้านกายภาพบำบัดชั่วคราว ซึ่งไม่ได้มาตรฐานข้อมูลการให้บริการ ปี 2559 การให้บริการ 4,464 คน/ปี จำนวน 528 ครั้ง ปี 2560 การให้บริการ 2,610 คน/ปี จำนวน 488 ครั้ง ปี 2561 การให้บริการ 2,745 คน/ปี จำนวน 529 ครั้ง</t>
  </si>
  <si>
    <t>เพื่อเป็นอาคารบริการให้ได้มาตรฐาน</t>
  </si>
  <si>
    <t>เพื่อใช้เป็นที่ปฏิบัติงานของงานกายภาพบำบัด</t>
  </si>
  <si>
    <t>นาโพธิ์</t>
  </si>
  <si>
    <t>กุสุมาลย์</t>
  </si>
  <si>
    <t>ปัจจุบัน โรงพยาบาลกุสุมาลย์มีเจ้าหน้าที่ประมาณ 210 คน 4 คน เภสัช 5 คน พยาบาล 150 คน ปัจจุบัน บ้านพักแพทย์ มีไม่เพียงพอ กับความต้องการของแพทย์ และเจ้าหน้าที่</t>
  </si>
  <si>
    <t>วิศิษฐ์</t>
  </si>
  <si>
    <t>สสจ.ได้รับงบก่อสร้าง ก่อสร้างแล้วเสร็จเมื่อ เดือนกรกฎาคม 2558 เปิดทำการ มีนาคม 2559 มีบ้านพัก 3-4 3 หลัง บ้านพัก 5-6 3 หลัง แฟลต 12 unit 2 หลัง บ้านพัก 7-8 2 หลัง และบ้านพักระดับ 9 1 หลัง</t>
  </si>
  <si>
    <t>สอดคล้องกับแผนพัฒนาระบบบริการสุขภาพจังหวัดบึงกาฬ ปี 2560-2564</t>
  </si>
  <si>
    <t>มีบุคลากร จำนวน 30 คน ที่ยังไม่มีอาคารที่พักอาศัย</t>
  </si>
  <si>
    <t>บุคลากร สสจ.บึงกาฬ จำนวน 30 คน ได้รับสวัสดิการที่พักอาศัยครบถ้วน สะดวกต่อการปฏิบัติงาน ไม่ต้องเดินทางไกล ลดค่าใช้จ่าย</t>
  </si>
  <si>
    <t>เดิมเป็นถนนลูกรังพื้นที่น้ำท่วมถึง บางปีน้ำมากไม่สามารถนำรถเข้าได้ ประกอบกับยังไม่มีการวางแนวหรือจัดทำเป็นถนนให้เป็นกิจลักษณะ</t>
  </si>
  <si>
    <t>หน่วยบริหาร</t>
  </si>
  <si>
    <t>1 หลัง จนท.4 คน</t>
  </si>
  <si>
    <t>สวัสดิการ ขวัญกำลังใจ</t>
  </si>
  <si>
    <t>ด้วยสำนักงานสาธารณสุขอำเภอปากคาด จังหวัดบึงกาฬ ได้รับ งบก่อสร้างสำนักงานสาธารณสุขอำเภอปากคาด เมื่อปี ๒๕๕๗ แล้วเสร็จ ปี ๒๕๕๙ ยังไม่มีเสาธง</t>
  </si>
  <si>
    <t>มีบุคลากร จำนวน 6 คน</t>
  </si>
  <si>
    <t>ดังนั้น เพื่อเป็นสิ่งก่อสร้างประกอบอาคาร และการปฏิบัติตามระเบียบสำนักนายกรัฐมนตรี ว่าด้วยการใช้ ชัก หรือการแสดงธงชาติ และธงของต่างประเทศในราชอาณาจักร ข้อ 15 ให้ส่วนราชการ รัฐวิสาหกิจและหน่วยงานอื่นของรัฐประดับธงชาติไว้ในสถานที่อันควรในบริเวณที่ทำการทุกวันและตลอดเวลา</t>
  </si>
  <si>
    <t>ลานดินขรุขระ,รุกรัง</t>
  </si>
  <si>
    <t>มีลานกิจกรรมเพื่อสุขภาพเอนกประสงค์</t>
  </si>
  <si>
    <t>ไม่มีกิจกรรมเพื่อสุขภาพเอนกประสงค์</t>
  </si>
  <si>
    <t>มีลานเพื่อสุขภาพเอนกประสงค์</t>
  </si>
  <si>
    <t>โรงจอดรถ ขนาด 8 คัน</t>
  </si>
  <si>
    <t>รองรับรถผู้มาติดต่อราชการ</t>
  </si>
  <si>
    <t>ที่จอดรถผู้มาติดต่อราชการไม่เพียงพอ</t>
  </si>
  <si>
    <t>มีที่จอดรถเป็นระเบียบเรียบร้อยปลอดภัย</t>
  </si>
  <si>
    <t>แพทย์ และทันตแพทย์ สามารถให้บริการผู้ป่วยได้อย่างสะดวกและรวดเร็ว เนื่องจากมีที่พักอาศัยอยู่ใกล้สถานที่ปฏิบัติงาน</t>
  </si>
  <si>
    <t>สสอ.นาแก มีบ้านพักข้าราชการ ระดับ 5-6 จำนวน 1 หลัง ซึ่งไม่เพียงพอกับเจ้าหน้าที่ที่ปฏิบัติงานใน สสอ.นาแก</t>
  </si>
  <si>
    <t>เป็นการพัฒนาโครงสร้างพื้นฐานเพื่อการจัดบริการสุขภาพได้อย่างมีคุณภาพมาตรฐานด้านอาคารและระบบสนับสนุน อาคารที่พักอาศัยบุคลากร</t>
  </si>
  <si>
    <t>สสอ.นาแก เดิมมีบ้านพักข้าราชการระดับ 5-6 จำนวน 1 หลัง ขอเพิ่มบ้านพักข้าราชการ ระดับ 7-8 จำนวน 1 หลัง</t>
  </si>
  <si>
    <t>บุคลากร สสอ.นาแก มีที่พักอาศัย ที่มีความปลอดภัย แข็งแรง</t>
  </si>
  <si>
    <t>วังยาง</t>
  </si>
  <si>
    <t>รพ.วังยาง มีเนื้อที่ประมาณ 25 ไร่ ยังไม่มีรั้วกัน ล้อมรอบพื้นที่ทั้งหมด เสี่ยงต่อการเกิดเพลิงไหม้ เนื่องจากบริเวณใกล้เคียงคือป่าและทุ่งนา</t>
  </si>
  <si>
    <t>รพ.วังยาง เป็น รพ.เปิดใหม่ เปิดให้บริการ 10 เตียง ขอปรับ เป็น 30 เตียง ภายใน ปีงบประมาณ 2565 https://img.live/images/2019/03/31/katrua.jpg</t>
  </si>
  <si>
    <t>รพ.วังยาง มีรั้วคอนกรีต เฉพาะด้านหน้า และด้านข้างบางส่วน ด้านหลังยังไม่มีรั้ว ระยะประมาณ 700 เมตร</t>
  </si>
  <si>
    <t>1.สิ่งแวดล้อมทางกายภาพขององค์กรเอื้อต่อความปลอดภัยและความผาสุกของผู้ป่วย เจ้าหน้าที่และผู้มาเยือน 2.ขอบเขตชัดเจน สามารถใช้ประโยชน์ได้เต็มพื้นที่ 3.กั้นอาณาเขตเพื่อรองรับการก่อสร้างอาคารต่าง ๆ ให้มีความปลอดภัย</t>
  </si>
  <si>
    <t>สุวรรณคูหา</t>
  </si>
  <si>
    <t>พื้นที่ใช้สอยแออัด ไม่สะดวกต่อการให้บริการผู้ป่วย</t>
  </si>
  <si>
    <t>ER คุณภาพ</t>
  </si>
  <si>
    <t>จำนวนผู้ป่วยที่มารับบริการบริการทั้งหมด ปี 2560 จำนวน 31,252 คน สีแดง 87 คน สีชมพู 523 คน สีเหลือง 7,140 คน สีเขียว/สีเขียว 12,699/10,803 คน ปี 2561 จำนวน 34,159 คน สีแดง 141 คน สีชมพู 556 คน สีเหลือง 7,709 คน สีเขียว/สีเขียว 12,287/13,466 คน ปี 2562 จำนวน 33,362 คน สีแดง 601 คน สีชมพู 700 คน สีเหลือง 8,051 คน สีเขียว/สีเขียว 11,918/12,092 คน จำนวนผู้ป่วยที่ Observe ปี 2562 จำนวน 595 คนสีแดง 215 คน สีชมพู 108 คน สีเหลือง 272 คน</t>
  </si>
  <si>
    <t>มีพิ้นที่ให้บริการผู้ป่วยมากขึ้น เป็น 720 ตารางเมตร</t>
  </si>
  <si>
    <t>อาคารสนับสนุนเดิมเป็นอาคารชั้นเดียวและอยู่กระจัดกระจายมีสภาพเก่า ชำรุด ทรุดโทรมเนื่องจากใช้งานมาเป็นเวลานานมากกว่า 25 ปี ไม่สามารถรองรับการขยายบริการได้</t>
  </si>
  <si>
    <t>Service Plan ทุกสาขา</t>
  </si>
  <si>
    <t>อาคารสนับสนุนเดิมมีอายุการใช้งานมานานมากกว่า 25 ปี ไม่สามารถรองรับการขยายบริการได้</t>
  </si>
  <si>
    <t>1.มีพื้นที่เพียงพอต่อการรับบริการผู้ป่วย 2.มีพื้นที่รองรับบริการด้านเวชศาสตร์ฟื้นฟู</t>
  </si>
  <si>
    <t>บ้านดุง</t>
  </si>
  <si>
    <t>เดิมเป็นรั้วลวดหนาม อายุมากว่า 20 ปี</t>
  </si>
  <si>
    <t>เจ้าหน้าที่มีความปลอดภัยในการทำงาน</t>
  </si>
  <si>
    <t>วังสะพุง</t>
  </si>
  <si>
    <t>อาคารMultifunction(MUL)</t>
  </si>
  <si>
    <t>พื้นที่เดิมมีขนาดจำกัดไม่สามารถรองรับการขยายบริการได้</t>
  </si>
  <si>
    <t>พัฒนาศักยภาพเป็นโรงพยาบาล ขนาด M2</t>
  </si>
  <si>
    <t>ประชาชนในเขตพื้นที่รับผิดชอบและเครือข่ายได้รับบริการที่เหมาะสม ตามแผนพัฒนาศักยภาพเป็นโรงพยาบาลขนาด M2 ตาม service plane</t>
  </si>
  <si>
    <t>เดิมเป็นบ้านพักแบบเก่า แต่ได้ทำการรื้อถอนออกไป เนื่องจาก ทรุดโทรมมาก และยังไม่ได้มีการของบประมาณสร้างทดแทนบ้านพักเดิม</t>
  </si>
  <si>
    <t>เพื่อให้ข้าราชการสามารถปฏิบัติงานได้อย่างสะดวก และรวดเร็ว เนื่อจากมีที่พักอาศัยอยู่ใกล้สถานที่ปฏิบัติงาน</t>
  </si>
  <si>
    <t>นาม่วง</t>
  </si>
  <si>
    <t>ประจักษ์ศิลปาคม</t>
  </si>
  <si>
    <t>สำนักงานใหม่ ยังไม่มีรั้ว</t>
  </si>
  <si>
    <t>ผู้รับบริการพึงพอใจ</t>
  </si>
  <si>
    <t>ความปลอดภัยของทรัพย์สินของทางราชการ</t>
  </si>
  <si>
    <t>หนองแสง</t>
  </si>
  <si>
    <t>ยังมีรั้วไม่ครบทุกด้าน</t>
  </si>
  <si>
    <t>เพื่อให้มีรั้วรอบขอบชิด ป้องกันความเสียหายทรัพย์สินของทางราชการ</t>
  </si>
  <si>
    <t>ได้รับงบประมาณก่อสร้างเพิ่มเติมเมื่อปี 2560 แต่ยังขาดไปอีก 50 ม. (ปัจจุบันเป็นรั้วลวดหนาม) จึงจะมีรั้วถาวรครบทุกด้าน</t>
  </si>
  <si>
    <t>สสอ.มีรั้วรอบขอบชิด ทรัพย์สินของราชการ และเจ้าหน้าที่ที่พักอาศัย มีความปลอดภัย</t>
  </si>
  <si>
    <t>สร้างสำนักงานใหม่ในพื้นที่ใหม่ ยังไม่มีรั้ว</t>
  </si>
  <si>
    <t>ได้งบก่อสร้างอาคาร สสอ.ใหม่ ปีงบประมาณ 2562 ยังไม่มีรั้ว</t>
  </si>
  <si>
    <t>เพื่อแบ่งขอบเขตส่วนราชการและความปลอดภัยในในทรัพย์สินของทางราชการ</t>
  </si>
  <si>
    <t>ไม่มี เพราะ สำนักงานสร้างใหม่ไม่มี เพราะ สำนักงานสร้างใหม่เพื่อความปลอดภัยของประชาชน ผู้มาติดต่อราชการ เจ้าหน้าที่และทรัพย์สินของผู้มารับบริการและทรัพย์สินของทางราชการ</t>
  </si>
  <si>
    <t>สามพร้าว</t>
  </si>
  <si>
    <t>อาคารใหม่</t>
  </si>
  <si>
    <t>ไม่มี เพราะ สำนักงานสร้างใหม่</t>
  </si>
  <si>
    <t>เพื่ออำนวยความแก่ประชาชน ผู้มาติดต่อราชการ</t>
  </si>
  <si>
    <t>สถานที่ตั้งสำนักงานใหม่</t>
  </si>
  <si>
    <t>สถานที่ตั้งสำนักงานใหม่ ยังไม่มี</t>
  </si>
  <si>
    <t>การคมนาคมสะดวก ปลอดภัย</t>
  </si>
  <si>
    <t>ป้ายเดิมชำรุดและไม่มีประตูรั้ว</t>
  </si>
  <si>
    <t>เพื่อความปลอดภัยในชีวิตและทรพย์สินของทางราชการ</t>
  </si>
  <si>
    <t>ป้ายสำนักงานมีสภาพทรุดโทรม</t>
  </si>
  <si>
    <t>ให้ได้มาตรฐานสาขาบริการปฐมภูมิให้ได้มาตรฐานได้มาตรฐานสถานบริการ</t>
  </si>
  <si>
    <t>บ้านจีต</t>
  </si>
  <si>
    <t>กู่แก้ว</t>
  </si>
  <si>
    <t>สร้างสสอ.ใหม่จำเป็นต้องมี</t>
  </si>
  <si>
    <t>เพื่อความสะดวกต่อประชาชน</t>
  </si>
  <si>
    <t>ยังไม่มี เนื่องจากสร้างอาคารสำนักงานใหม่</t>
  </si>
  <si>
    <t>ไม่มี สสอ.ใหม่</t>
  </si>
  <si>
    <t>เอกสัญลักษณ์ของหน่วยงานราชการสำหรับบริการประชาชน</t>
  </si>
  <si>
    <t>ไม่มี อาคารสำนักงานใหม่</t>
  </si>
  <si>
    <t>บ้านผือ</t>
  </si>
  <si>
    <t>ไม่มี เพราะ สำนักงานสร้างใหม่ไม่มี เพราะ สำนักงานสร้างใหม่</t>
  </si>
  <si>
    <t>ไม่มีเป็นอาคารหลังใหม่</t>
  </si>
  <si>
    <t>เพื่อเป็นการยกย่องสถาบันชาติ ศาสนา และพระมหากษัตริย์</t>
  </si>
  <si>
    <t>เพื่ออำนวยความสะดวกแก่เจ้าหน้าที่ในการปฏิบัติงาน</t>
  </si>
  <si>
    <t>ใช้เป็นที่พักอาศัยสำหรับของเจ้าหน้าที่</t>
  </si>
  <si>
    <t>อาคารก่อสร้างตั้งแต่ ปี 2542 อายุการใช้งาน 20 ปี</t>
  </si>
  <si>
    <t>อาคารสำนักงานให้มีความสะดวกและปลอดภัยต่อผู้ปฏิบัติงาน และผู้ที่มาติดต่อราชการ</t>
  </si>
  <si>
    <t>อาคารสร้างตั้งแต่ปี 2537 หลังคารั่ว</t>
  </si>
  <si>
    <t>โนนสะอาด</t>
  </si>
  <si>
    <t>ไม่มีที่จอดรถสำหรับผู้มาติดต่อราชการและเจ้าหน้าที่</t>
  </si>
  <si>
    <t>เพื่อความสะดวกของผู้มาติดต่อราชการ</t>
  </si>
  <si>
    <t>โนนสัง</t>
  </si>
  <si>
    <t>ห้องฉุกเฉินเดิมคับแคบไม่ได้มาตรฐาน +คนไข้โอพีดีไม่มีที่นังรอตรวจคับแคบ</t>
  </si>
  <si>
    <t>มาตราฐานงานผู้ป่วยนอกและอุบัติเหตุ</t>
  </si>
  <si>
    <t>ผู็รับบริการ ER 120-150 คนต่อวัน</t>
  </si>
  <si>
    <t>บริการผู้ป่วยนอกและอุบัติเหตุได้ตามมาตรฐาน</t>
  </si>
  <si>
    <t>นากลาง</t>
  </si>
  <si>
    <t>ไม่ได้มาตรฐาน</t>
  </si>
  <si>
    <t>เพื่อให้บริการผู้ป่วย</t>
  </si>
  <si>
    <t>โรงพยาบาลขนาด 60 เตียง</t>
  </si>
  <si>
    <t>เพื่อความปลอดภัยในการบริการผู้ป่วยและเจ้าหน้าที่</t>
  </si>
  <si>
    <t>เนื่องจากถนนทางออกสำนักงานเดิม อยู่ใกล้กับสีแยกไฟจราจร มีความเสี่ยงอุบัติเหตุกับเจ้าหน้าที่ และ ผู้มารับบริการของศูนย์แพทย์ชุมชนตำบลหนองบัว(ศูนย์แพทย์ฯ อยู่ในรั้วเดียวกันกับสสจ.หนองบัวลำภู) จึงจำเป็นต้องทำถนนทางออกใหม่ เพื่อความปลอดภัย</t>
  </si>
  <si>
    <t>ขนาดผิวจราจร ข้างละ 6 เมตร ยาว 34 เมตร หนา 0.15 เมตร</t>
  </si>
  <si>
    <t>เพิ่มช่องทางเข้าออกของสำนักงานสาธารณสุขจังหวัดหนองบัวลำภู สะดวกกับประชาชนที่มารับบริการทั้ง สสจ.หนองบัวลำภู และผู้ป่วยที่มารับบริการศูนย์แพทย์ตำบลหนองบัว ช่วยลดปัญหาการจราจร และลดความเสี่ยงอุบัติเหตุ</t>
  </si>
  <si>
    <t>บ้านพักเจ้าหน้าที่สสจ. ไม่เพียงพอกับจำนวนบุคลากร</t>
  </si>
  <si>
    <t>ปัจจุบันมีอาคารพัก 2 อาคาร รองรับ24ครอบครัว ไม่เพียงพอต่อการรองรับจำนวนเจ้าหน้าที่</t>
  </si>
  <si>
    <t>บุคลากรสสจ.มีสวัสดิการบ้านพัก เกิดความสะดวก และลดรายจ่ายในการเดินทางมาปฏิบัติราชการ</t>
  </si>
  <si>
    <t>นาเหล่า</t>
  </si>
  <si>
    <t>นาวัง</t>
  </si>
  <si>
    <t>เจ้าหน้าที่โรงพยาบาลนาวังเฉลิมพระเกียรติ 80 พรรษา ปัจจุบันมีแฟลตพักอาศัยจำนวน 1 หลัง มีสภาพชำรุดและไม่เพียงพอต่อการรับรองเจ้าหน้าที่ในการขึ้นเวรปฏิบัติหน้าที่ให้บริการผู้ป่วย ผู้มารับบริการ</t>
  </si>
  <si>
    <t>การส่งเสริมสุขภาพ การป้องกันโรค การรักษาพยาบาลและการฟื้นฟูสภาพ มีการจัดระบบบริการสุขภาพ การพัฒนาระบบบริการสุขภาพให้มีคุณภาพได้มาตรฐานตลอดจนติดตามประเมินผลการดำเนินงาน เพื่อให้การดำเนินการเป็นไปตามเป้าหมายและวัตถุประสงค์ที่กำหนด</t>
  </si>
  <si>
    <t>ปัจจุบันมีแฟลตพักพยาบาลจำนวน 1 หลัง</t>
  </si>
  <si>
    <t>เจ้าหน้าที่มีที่พักอาศัยที่เพียงพอสำหรับเจ้าหน้าที่โรงพยาบาลนาวังเฉลิมพระเกียรติ 80 พรรษา</t>
  </si>
  <si>
    <t>ยังไม่มีเสาธง</t>
  </si>
  <si>
    <t>พัฒนาคุณภาพองค์กร</t>
  </si>
  <si>
    <t>ส่งเสริมให้เกิดความรักต่อสถาบันชาติ และช่วยให้บุคลากรได้ร่วมกิจกรรมเคารพธงชาติ เพื่อสร้างอัตลักษณ์ที่ดีให้กับองค์กร</t>
  </si>
  <si>
    <t>นิคมพัฒนา</t>
  </si>
  <si>
    <t>ห้องฉุกเฉินของรพ.สต.เก่าและชำรุด</t>
  </si>
  <si>
    <t>ให้บริการแก่ประชาชน ด้านการรัะกาาพยาบาลและการแพทย์ฉุกเฉิน</t>
  </si>
  <si>
    <t>เก่าและชำรุดจำนวน 1 ห้อง</t>
  </si>
  <si>
    <t>ประชาชนผู้มารับบริการ จะได้รับบริการที่สะอาดถูกต้องปลอดภัยและมีความรวดเร็วทันเวลา</t>
  </si>
  <si>
    <t>บ้านค้อ</t>
  </si>
  <si>
    <t>เป็นรั้วลวดหนาม ไม่มีความปลอดภัย</t>
  </si>
  <si>
    <t>ส่วนที่ ๑ การพัฒนาโครงสร้างพื้นฐานในการวิเคราะห์โครงสร้างพื้นฐาน</t>
  </si>
  <si>
    <t>128 เมตร</t>
  </si>
  <si>
    <t>เพื่อความปลอดภัยในทรัพย์สินส่วนราชการและเพื่อความเป็นระเบียบสวยงาม</t>
  </si>
  <si>
    <t>กุดดู่</t>
  </si>
  <si>
    <t>ใช้ลวดหนวม</t>
  </si>
  <si>
    <t>สถานบริการมีรั้วรอบขอบชิด ป้องกันการลักลอบมาขโมยทรัพย์สินของราชการ</t>
  </si>
  <si>
    <t>มีผู้มารับบริการทั้งผู้ป่วยในเขตและนอกเขต จำนวนเฉลี่ย 30 คนต่อวัน</t>
  </si>
  <si>
    <t>สถานบริการมีรั้วรอบขอบชิด มองเห็นเป็นสัดส่วนได้ชัดเจนและสวยงาม</t>
  </si>
  <si>
    <t>รั้วลวดหนาวชำรุด ไม่ปลอดภัย</t>
  </si>
  <si>
    <t>รั้วลวดหนาม ยาว 258 เมตร</t>
  </si>
  <si>
    <t>ความปลอดภัย</t>
  </si>
  <si>
    <t>มีแพทย์ศัลยกรรมทั่วไป 1 คน อายุรแพทย์ 1 คน สูตินารีแพทย์ 2 คน แพทย์ทั่วไป 7 คน มีอาคารผู้ป่วยนอก 1 หลัง</t>
  </si>
  <si>
    <t>สาขา โรคไม่ติดต่อเรื้อรัง</t>
  </si>
  <si>
    <t>ในปี 2559 มีผู้ป่วยโรคไม่ติดต่อเรื้อรัง 9,851 ราย ในปี 2560มีผู้ป่วยโรคไม่ติดต่อเรื้อรัง 10,058 ราย ในปี 2561 มีผู้ป่วยโรคไม่ติดต่อเรื้อรัง 10,631 ราย จึงทำให้สถานที่เราไม่เพียงพอเกิดความแออัด</t>
  </si>
  <si>
    <t>เพื่อเพิ่มประสิทธิภาพในการให้บริการผู้ป่วยโรคไม่ติดต่อเรื้อรัง และมีสถานที่ในการบริการผู้ป่วยอย่างเพียงพอ ไม่แออัด</t>
  </si>
  <si>
    <t>เนื่องจากโรงพยาบาลไม่มีเสาธงชาติ เพื่อเป็นสัญลักษณ์ของคนส่วนใจในชาติและศูนย์รวม</t>
  </si>
  <si>
    <t>เป็นสัญลักษณ์ ความภาคภูมิใจและศูนย์รวมสำหรับเจ้าหน้าและผู้มารับบริการ</t>
  </si>
  <si>
    <t>โรงพยาสบาลไม่มีเสาธงชาติประจำโรงพยาบาล</t>
  </si>
  <si>
    <t>เพื่อเป็นสิ่งให้ตระหนักถึงความรักชาติ ศาสนา พระมหากษัตริย์ไทย</t>
  </si>
  <si>
    <t>ท่าลี่</t>
  </si>
  <si>
    <t>ยังไม่มีอาคาร</t>
  </si>
  <si>
    <t>การพัฒนา</t>
  </si>
  <si>
    <t>ผู้มารับบริการเฉลี่ย 300 ราย/เดือน</t>
  </si>
  <si>
    <t>เพื่อพัฒนาศักยภาพการให้บริการ อำนวยความสะดวกผู้มารับบริการ</t>
  </si>
  <si>
    <t>หนองผือ</t>
  </si>
  <si>
    <t>เพื่ออำนวยความสะดวกต่อผู้มารับบริการ</t>
  </si>
  <si>
    <t>ไม่เพียงพอ/ชำรุด</t>
  </si>
  <si>
    <t>การให้บริการ</t>
  </si>
  <si>
    <t>ให้บริการต่อผู้มารับบริการ</t>
  </si>
  <si>
    <t>สนับสนุนการให้บริการผู้ป่วย</t>
  </si>
  <si>
    <t>มีประชากรในพื้นที่มากไม่เพียงพอต่อการให้บริการ</t>
  </si>
  <si>
    <t>ผู้รับบริการได้รับความสะดวก ปลอดภัย</t>
  </si>
  <si>
    <t>ภูเรือ</t>
  </si>
  <si>
    <t>ชำรุด คับแคบ</t>
  </si>
  <si>
    <t>งานแพทย์แผนไทย</t>
  </si>
  <si>
    <t>ผู้ป่วยได้รับความสะดวก</t>
  </si>
  <si>
    <t>โคกขมิ้น</t>
  </si>
  <si>
    <t>อาคารเดิมมีอายุการใช้งานนาน แล้วทรุดโทรม ซ่อมแซม ต่อเติมมาหลายคัร้ง</t>
  </si>
  <si>
    <t>มีอาคารสถานที่ใหม่ และเพิ่มเติม</t>
  </si>
  <si>
    <t>ปัจจุบันเป็นอาคารตั้งแต่ก่อนยกฐานะ เป็น รพช. สภาพทรุดโทรม</t>
  </si>
  <si>
    <t>ปัจจุบันอัตราครองเตียงที่ 81% Actice Bed 212</t>
  </si>
  <si>
    <t>สามารถรองรับการขยายบริการและเพิ่มศักยภาพของโรงพยาบาล รวมทั้งรองรับการปรับเปลี่ยนทิศทางของโรงพยาบาลเข้าสู่ถนนเส้นหลัก</t>
  </si>
  <si>
    <t>อาคารสนับสนุนบริการเดิมได้แก่ อาคารซักฟอก จ่ายกลาง ตัดเย็บ โรงครัว มีสภาพทรุดโทรม อายุการใช้งานมากกว่า 20 ปี</t>
  </si>
  <si>
    <t>SP ทุกสาขา</t>
  </si>
  <si>
    <t>ปัจจุบันมีผู้มารับบริการ OPD 677 ราย/วัน ผู้ป่วยในเฉลี่ย 212 ราย/วัน และมีเจ้าหน้าที่ 693 คน และมีแนวโน้มเพิ่มขึ้นอย่างต่อเนื่อง</t>
  </si>
  <si>
    <t>"มีอาคารสนับสนุนบริการของโรงพยาบาลที่สามารถรองรับการขยายและเพิ่มศักยภาพบริการ เนื่องจากโรงพยาบาลมีแผนขยายบริการเพือรองรับการเติบโตของเมืองและรองรับการเชื่อมต่อคมนาคมระหว่างไทย - ลาว จากการก่อสร้างสะพานมิตรภาพไทย - ลาว แห่งที่ 5 เหตุผลเพิ่มเติม เนื่องจากอาคารเดิมมีอายุการใช้งานมากกว่า 20 ปี และมีสภาพทรุดโทรม มีความแออัด และอาจไม่สามารถรองรับการขยายบริการในอนาคตได้ต่อไป "</t>
  </si>
  <si>
    <t>ป้ายชื่อแถว</t>
  </si>
  <si>
    <t>ผลรวม ของ ตั้งงบปี 64</t>
  </si>
  <si>
    <t>64</t>
  </si>
  <si>
    <t>66</t>
  </si>
  <si>
    <t>65</t>
  </si>
  <si>
    <t>ป้ายชื่อคอลัมน์</t>
  </si>
  <si>
    <t>ผลรวม จำนวน</t>
  </si>
  <si>
    <t>ผลรวม รวม</t>
  </si>
  <si>
    <t>ผลรวม ผลรวม ของ ตั้งงบปี 64</t>
  </si>
  <si>
    <t>ผลรวม นับจำนวน ของ ตั้งงบปี 64_2</t>
  </si>
  <si>
    <t>นับจำนวน ของ ตั้งงบปี 64_2</t>
  </si>
  <si>
    <t>ผลรวม งบปี 64</t>
  </si>
  <si>
    <t>งบปี 64</t>
  </si>
  <si>
    <t>รายการครุภัณฑ์แบบที่ 2</t>
  </si>
  <si>
    <t>ราคาต่อหน่วย (บาท)</t>
  </si>
  <si>
    <t>จำนวน (หน่วย)</t>
  </si>
  <si>
    <t>ระดับหน่วยเบิกจ่าย</t>
  </si>
  <si>
    <t>ระดับตามการใช้งาน</t>
  </si>
  <si>
    <t>เหตุผล คำชี้แจง</t>
  </si>
  <si>
    <t>รหัสศูนย์ต้นทุน</t>
  </si>
  <si>
    <t>หน่วยเบิกจ่าย</t>
  </si>
  <si>
    <t>เลือกกิจกรรม PCC</t>
  </si>
  <si>
    <t>ประเภทครุภัณฑ์
(หลัก)</t>
  </si>
  <si>
    <t>ประเภทครุภัณฑ์
(รอง)</t>
  </si>
  <si>
    <t>Code</t>
  </si>
  <si>
    <t>อ้างอิงรายการ</t>
  </si>
  <si>
    <t>เกณฑ์วงเงินขั้นต่ำ</t>
  </si>
  <si>
    <t>Excellent</t>
  </si>
  <si>
    <t>ครุภัณฑ์ราคาแพง 
(ช่วงราคา)</t>
  </si>
  <si>
    <t>ประเภทรายการ</t>
  </si>
  <si>
    <t>เครื่องคอมพิวเตอร์โน้ตบุ๊ก สำหรับงานประมวลผล สำนักงานสาธารณสุขจังหวัดอุดรธานี ตำบลหมากแข้ง อำเภอเมืองอุดรธานี จังหวัดอุดรธานี</t>
  </si>
  <si>
    <t>เครื่อง</t>
  </si>
  <si>
    <t>1. ทดแทนเครื่องคอมพิวเตอร์เดิมที่ใช้อยู่ มีอายุใช้งาน ๗ ปี ประสิทธิภาพทำงานต่ำ การบันทึกข้อมูลล่าช้า จำนวน 5 เครื่อง 2. จัดหาใหม่เพื่อเพิ่มประสิทธิภาพการเชื่อมโยงระบบข้อมูลกำกับการดำเนินงาน ตามตัวชี้วัดนโยบายรัฐบาล นโยบายกระทรวงสาธารณสุข และปัญหาของพื้นที่ จำนวน ๑ เครื่อง 3. จัดหาให้เพื่อใช้ในการประมวลผลข้อมูลเสนอผู้บริหาร เพื่อการจัดสรรทรัพยากรและประเมินผลงาน</t>
  </si>
  <si>
    <t>ครุภัณฑ์คอมพิวเตอร์</t>
  </si>
  <si>
    <t>เครื่องคอมพิวเตอร์โน้ตบุ๊ก</t>
  </si>
  <si>
    <t>Com</t>
  </si>
  <si>
    <t>กระทรวงดิจิทัลฯ</t>
  </si>
  <si>
    <t>หน่วยบริหารไม่มีเกณฑ์วงเงินขั้นต่ำ</t>
  </si>
  <si>
    <t>รายการมีในระบบ</t>
  </si>
  <si>
    <t>เครื่องคอมพิวเตอร์ สำหรับงานประมวลผล แบบที่ 2 (จอขนาดไม่น้อยกว่า 19 นิ้ว) สำนักงานสาธารณสุขจังหวัดอุดรธานี ตำบลหมากแข้ง อำเภอเมืองอุดรธานี จังหวัดอุดรธานี</t>
  </si>
  <si>
    <t>เครื่องคอมพิวเตอร์ สำหรับงานประมวลผล แบบที่ 2</t>
  </si>
  <si>
    <t>เครื่องคอมพิวเตอร์โน้ตบุ๊ก สำหรับงานประมวลผล โรงพยาบาลกุมภวาปี ตำบลกุมภวาปี อำเภอกุมภวาปี จังหวัดอุดรธานี</t>
  </si>
  <si>
    <t>ทดแทนเครื่องคอมพิวเตอร์เดิมที่ใช้อยู่ มีอายุใช้งาน 8 ปี ประสิทธิภาพทำงานต่ำ การบันทึกข้อมูลล่าช้า จำนวน 7 เครื่อง</t>
  </si>
  <si>
    <t>ต่ำกว่าเกณฑ์วงเงินขั้นต่ำ รพ.</t>
  </si>
  <si>
    <t>เครื่องคอมพิวเตอร์โน้ตบุ๊ก สำหรับงานสำนักงาน สำนักงานสาธารณสุขอำเภอวังยาง ตำบลวังยาง อำเภอวังยาง จังหวัดนครพนม</t>
  </si>
  <si>
    <t>สำนักงานสาธารณสุขอำเภอวังยาง</t>
  </si>
  <si>
    <t>เนื่องจากปัจจุบันข้อมูลทางด้านสาธารณสุขส่วนใหญ่ใช้ระบบออนไล์ และบางครั้งต้องคีย์ข้อมูลนอกสถานที่</t>
  </si>
  <si>
    <t>เครื่องคอมพิวเตอร์ สำหรับงานประมวลผล แบบที่ 2 (จอขนาดไม่น้อยกว่า 19 นิ้ว) สำนักงานสาธารณสุขอำเภอศรีสงคราม ตำบลศรีสงคราม อำเภอศรีสงคราม จังหวัดนครพนม</t>
  </si>
  <si>
    <t>ซื้อใหม่</t>
  </si>
  <si>
    <t>ใช้บันทึกข้อมูล หรือรายงานผลการดำเนินงานต่างๆของสำนักงานสาธารณสุขอำเภอศรีสงคราม</t>
  </si>
  <si>
    <t>เครื่องคอมพิวเตอร์ สำหรับงานประมวลผล แบบที่ 1 (จอขนาดไม่น้อยกว่า 19 นิ้ว) สำนักงานสาธารณสุขจังหวัดนครพนม ตำบลในเมือง อำเภอเมืองนครพนม จังหวัดนครพนม</t>
  </si>
  <si>
    <t>เครื่องใช้งานมาเป็นเวลานานเกิน 5 ปี</t>
  </si>
  <si>
    <t>เครื่องคอมพิวเตอร์ สำหรับงานประมวลผล แบบที่ 1</t>
  </si>
  <si>
    <t>เครื่องคอมพิวเตอร์โน้ตบุ๊ก สำหรับงานประมวลผล สำนักงานสาธารณสุขอำเภอนาแก ตำบลนาแก อำเภอนาแก จังหวัดนครพนม</t>
  </si>
  <si>
    <t>จัดซื้อใหม่เพื่อจัดหาเครื่องคอมพิวเตอร์สามารถใช้งานร่วมกับระบบงานและเครือข่าย พร้อมรองรับระบบข้อมูลสารสนเทศของ รพ.สต.และ สสจ.ได้อย่างมีประสิทธิภาพ สะดวกและรวดเร็ว</t>
  </si>
  <si>
    <t>เครื่องคอมพิวเตอร์ สำหรับงานประมวลผล แบบที่ 2 (จอขนาดไม่น้อยกว่า 19 นิ้ว) สำนักงานสาธารณสุขอำเภอนาแก ตำบลนาแก อำเภอนาแก จังหวัดนครพนม</t>
  </si>
  <si>
    <t>เครื่องคอมพิวเตอร์โน้ตบุ๊ก สำหรับงานสำนักงาน สำนักงานสาธารณสุขอำเภอธาตุพนม ตำบล อำเภอธาตุพนม จังหวัดนครพนม</t>
  </si>
  <si>
    <t>สำนักงานสาธารณสุขอำเภอธาตุพนม</t>
  </si>
  <si>
    <t>ด้วยจำนวนเครื่องตอมพิวเตอร์โน๊ตบุ๊ค ไม่เพียงต่อเจ้าหน้าที่ ได้รับจัดสรรเมื่อ พ.ศ.2555 ต้องได้นำตอมพิวเตอร์ประชุมนอกหน่วยงานและ เก็บข้อมูลตรวจสอบข้อมูลนอกหน่วยงาน</t>
  </si>
  <si>
    <t>เครื่องคอมพิวเตอร์ ALL In One สำหรับงานสำนักงาน สำนักงานสาธารณสุขอำเภอนาหว้า ตำบลนาหว้า อำเภอนาหว้า จังหวัดนครพนม</t>
  </si>
  <si>
    <t>สำนักงานสาธารณสุขอำเภอนาหว้า</t>
  </si>
  <si>
    <t>เนื่องจากไม่เคยมีมาก่อนและต้องการพัฒนางานด้าน บริหารและวิชาการ หรือยกระดับการดำเนินงานเกี่ยวกับ นโยบายแผนงาน/ยุทธศาสตร์ และการประเมินผล</t>
  </si>
  <si>
    <t>เครื่องคอมพิวเตอร์ ALL In One</t>
  </si>
  <si>
    <t>เครื่องคอมพิวเตอร์โน้ตบุ๊ก สำหรับงานประมวลผล สำนักงานสาธารณสุขจังหวัดนครพนม ตำบลในเมือง อำเภอเมืองนครพนม จังหวัดนครพนม</t>
  </si>
  <si>
    <t>ไม่เพียงพอกับการใช้ปฏิบัติงาน</t>
  </si>
  <si>
    <t>เครื่องคอมพิวเตอร์แม่ข่าย แบบที่ 2 สำนักงานสาธารณสุขจังหวัดอุดรธานี ตำบลหมากแข้ง อำเภอเมืองอุดรธานี จังหวัดอุดรธานี</t>
  </si>
  <si>
    <t>เครื่องคอมพิวเตอร์แม่ข่าย แบบที่ 2 มี 1 เครื่อง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เดิมมี 1 เครื่อง</t>
  </si>
  <si>
    <t>เครื่องคอมพิวเตอร์แม่ข่าย</t>
  </si>
  <si>
    <t>เครื่องคอมพิวเตอร์ สำหรับงานสำนักงาน (จอขนาดไม่น้อยกว่า 19 นิ้ว) สำนักงานสาธารณสุขจังหวัดอุดรธานี ตำบลหมากแข้ง อำเภอเมืองอุดรธานี จังหวัดอุดรธานี</t>
  </si>
  <si>
    <t>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ซื้อทดแทนเครื่องเดิมที่ชำรุดความเพียงพอกับปริมาณการใช้งาน จำนวนมีไม่เพียงพอ</t>
  </si>
  <si>
    <t>เครื่องคอมพิวเตอร์ สำหรับงานสำนักงาน</t>
  </si>
  <si>
    <t>ขอคอมพิวเตอร์ใหม่ เพื่อทดแทนเครื่องคอมพิวเตอร์ในแต่ละฝ่าย/กลุ่มงาน ด้วยมีอายุการใช้งานมา 5-7 ปี สภาพชำรุดและมีการซ่อมแซมบ่อยครั้ง จำนวนผู้รับบริการย้อนหลัง 3 ปี 30 คน/ปี อายุการใช้งานคอมพิวเตอร์โน้ตบุ้คมากกว่า 5-7 ปี ล่าช้าและไม่สามารถ update โปรแกรมใหม่ๆได้เจ้าหน้าที่ได้คอมพิวเตอร์ที่มีประสิทธิภาพ ทำงานได้สะดวกรวดเร็วขึ้น มีเครื่องอายุการใช้งานระหว่าง 5-7 ปี มากกว่า 30 เครื่อง</t>
  </si>
  <si>
    <t>อุปกรณ์กระจายสัญญาณไร้สาย (Access Point) แบบที่ 2 สำนักงานสาธารณสุขจังหวัดอุดรธานี ตำบลหมากแข้ง อำเภอเมืองอุดรธานี จังหวัดอุดรธานี</t>
  </si>
  <si>
    <t>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ไม่เพียงพอต่อการใช้งานประสิทธิภาพในการบริหารจัดการระบบคอมพิวเตอร์ จำนวนแผนกและผู้ใช้งานเพิ่มขึ้น</t>
  </si>
  <si>
    <t>อุปกรณ์กระจายสัญญาณ</t>
  </si>
  <si>
    <t>เครื่องสำรองไฟฟ้า ขนาด 10 kVA (ระบบไฟฟ้า 3 เฟส) สำนักงานสาธารณสุขจังหวัดอุดรธานี ตำบลหมากแข้ง อำเภอเมืองอุดรธานี จังหวัดอุดรธานี</t>
  </si>
  <si>
    <t>ขอเพิ่ม</t>
  </si>
  <si>
    <t>ขอระบบสำรองไฟฟ้า 10Kva 1 ตัว เพื่อเพิ่มสเถียรภาพในการทำงานของระบบเซิร์ฟเวอร์ และป้องกันอุปกรณ์เสียหาย โดยระยะ 3 ปีหลัง ระบบไฟฟ้ามีปัญหามากกว่า 20 ครั้ง/ปี มีระบบสำรองไฟฟ้า 1 ตัว 10K และไม่เพียงต่อการใช้งานเพิ่มสเถียรภาพในการทำงานของระบบเซิร์ฟเวอร์ และป้องกันอุปกรณ์เสียหาย มีระบบสำรองไฟฟ้า 1 ตัว 10K</t>
  </si>
  <si>
    <t>เครื่องสำรองไฟฟ้า</t>
  </si>
  <si>
    <t>เครื่องคอมพิวเตอร์ ALL In One สำหรับงานประมวลผล สำนักงานสาธารณสุขจังหวัดอุดรธานี ตำบลหมากแข้ง อำเภอเมืองอุดรธานี จังหวัดอุดรธานี</t>
  </si>
  <si>
    <t>ขอคอมพิวเตอร์ใหม่ เพื่อทดแทนเครื่องคอมพิวเตอร์ในแต่ละฝ่าย/กลุ่มงาน ด้วยมีอายุการใช้งานมา 5-7 ปี สภาพชำรุดและมีการซ่อมแซมบ่อยครั้ง จำนวนผู้รับบริการย้อนหลัง 3 ปี 30 คน/ปี มีเครื่องคอมพิวเตอร์อายุการใช้งานเกิน 5-7 ปี และเริ่มเสื่อมสภาพ มีปัญหาล่าช้าในการทำงานเจ้าหน้าที่ได้คอมพิวเตอร์ที่มีประสิทธิภาพ ทำงานได้สะดวกรวดเร็วขึ้น มีเครื่องคอมพิวเตอร์อายุการใช้งานระหว่าง 5-7 ปี มากกว่า 50 เครื่อง</t>
  </si>
  <si>
    <t>ขออุปกรณ์กระจายสัญญาณไร้สาย เพื่อทดแทนอุปกรณ์กระจายสัญญาณไร้สายเดิมด้วยมีอายุการใช้งานมามากกว่า 5 ปี สภาพชำรุดและมีการซ่อมแซมบ่อยครั้ง จำนวนผู้รับบริการย้อนหลัง 3 ปี 20 ครั้ง/ปี อุปกรณ์กระจายสัญญาณไร้สายมีอายุการใช้งานมากกว่า 5 ปี และประสิทธิภาพไม่เพียงพอต่อการใช้งานเจ้าหน้าที่ได้คอมพิวเตอร์ที่มีประสิทธิภาพ ทำงานได้สะดวกรวดเร็วขึ้น รวมถึงการบริการประชาชน อุปกรณ์กระจายสัญญาณไร้สายหลักจำนวน 10 ตัว ให้บริการทั้งสำนักงาน</t>
  </si>
  <si>
    <t>กล้องโทรทัศน์วงจรปิดชนิดเครือข่าย แบบมุมมองคงที่สำหรับติดตั้งภายนอกอาคาร แบบที่ 1 สำหรับใช้ในงานรักษาความปลอดภัยและวิเคราะห์ภาพ สำนักงานสาธารณสุขอำเภอหนองหาน ตำบลหนองหาน อำเภอหนองหาน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</si>
  <si>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สสอ.หนองหาน ยังไม่มีกล้องวงจรปิด เนื่องจากพึ่งก่องสร้างเสร็จในปี 2559ใช้ในการป้องกันความปลอดภัยของทรัพย์สินของทางราชการ เจ้าหน้าที่ และประชาชนที่มาติดต่อราชการ ใช้ในการป้องกันความปลอดภัยของทรัพย์สินของทางราชการ เจ้าหน้าที่ และประชาชนที่มาติดต่อราชการ</t>
  </si>
  <si>
    <t>กล้องโทรทัศน์วงจรปิด</t>
  </si>
  <si>
    <t>Com-CCTV</t>
  </si>
  <si>
    <t>กล้องวงจรปิด จำนวน 8 ช่อง พร้อมเครื่องบันทึกสัญญาณและการติดตั้ง โรงพยาบาลส่งเสริมสุขภาพตำบลบ้านท่าอุทัย ตำบลอุทัยสวรรค์ อำเภอนากลาง จังหวัดหนองบัวลำภู</t>
  </si>
  <si>
    <t>โรงพยาบาลส่งเสริมสุขภาพตำบลบ้านท่าอุทัย ตำบลอุทัยสวรรค์</t>
  </si>
  <si>
    <t>อุทัยสวรรค์</t>
  </si>
  <si>
    <t>เพื่อใช้รักษาความปลอดภัยในทรัพย์สินของทางราชการ เพื่อเพิ่มประสิทธิภาพการทำงานด้านสาธารณสุขเพื่อเพิ่มประสิทธิภาพการทำงานด้านสาธารณสุข เพื่อเพิ่มประสิทธิภาพการทำงานด้านสาธารณสุข</t>
  </si>
  <si>
    <t>นอกบัญชี</t>
  </si>
  <si>
    <t>ตามเกณฑ์วงเงินขั้นต่ำ รพ.สต.</t>
  </si>
  <si>
    <t>รายการไม่มีในระบบ</t>
  </si>
  <si>
    <t>เครื่องคอมพิวเตอร์โน้ตบุ๊ก สำหรับงานประมวลผล สำนักงานสาธารณสุขจังหวัดเลย ตำบลนาอาน อำเภอเมืองเลย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</si>
  <si>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มีจำนวน 6 เครื่อง ใช้งานมานาน 10 ปี สภาพปกติเป็นบางเครื่อง และบางเครื่องซ่อมบ่อยเพื่อให้ตอบสนองการทำงานของผู้ใช้งานและเพิ่มประสิทธิภาพการทำงานไห้ดีขึ้น เจ้าหน้าที่ 54 คน</t>
  </si>
  <si>
    <t>เครื่องคอมพิวเตอร์โน้ตบุ๊ก สำหรับงานสำนักงาน โรงพยาบาลส่งเสริมสุขภาพตำบลกกบก ตำบลหนองงิ้ว อำเภอวังสะพุง จังหวัดเลย</t>
  </si>
  <si>
    <t>โรงพยาบาลส่งเสริมสุขภาพตำบลกกบก</t>
  </si>
  <si>
    <t>หนองงิ้ว</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</si>
  <si>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ชำรุด ไม่พอใช้กับบุคลากรจนท.มีความรู้ เพียงพอต่อการบริการ ประชากร 2100 คน งานเอกสารเยอะมาก</t>
  </si>
  <si>
    <t>เครื่องคอมพิวเตอร์โน้ตบุ๊ก สำหรับงานประมวลผล โรงพยาบาลส่งเสริมสุขภาพตำบลโคกมน ตำบลผาน้อย อำเภอวังสะพุง จังหวัดเลย</t>
  </si>
  <si>
    <t>โรงพยาบาลส่งเสริมสุขภาพตำบลโคกมน</t>
  </si>
  <si>
    <t>ผาน้อย</t>
  </si>
  <si>
    <t>ขอ ..... เพื่อทดแทน ..... ด้วยมีอายุการใช้งานมา ..... ปี สภาพชำรุดและมีการซ่อมแซมบ่อยครั้ง จำนวนผู้รับบริการย้อนหลัง 3 ปี..... คน/ปี อายุการใช้งานหลายปีเพื่อปรับปรุงข้อมูลผู้ป่วยให้เป็นปัจจุบัน ผู้มารับบริการ 4OO คน/เดือน</t>
  </si>
  <si>
    <t>เครื่องคอมพิวเตอร์ สำหรับงานประมวลผล แบบที่ 1 (จอขนาดไม่น้อยกว่า 19 นิ้ว) โรงพยาบาลส่งเสริมสุขภาพตำบลโคกสว่าง ตำบลโคกขมิ้น อำเภอวังสะพุง จังหวัดเลย</t>
  </si>
  <si>
    <t>ทดแทน ทดแทนเครื่องเดิมที่ชำรุดใช้งานไม่ได้ปรับปรุงระบบแฟ้มข้อมูล บันทึกข้อมูล</t>
  </si>
  <si>
    <t>เครื่องคอมพิวเตอร์โน้ตบุ๊ก สำหรับงานสำนักงาน โรงพยาบาลส่งเสริมสุขภาพตำบลโคกหนองแก ตำบลศรีสงคราม อำเภอวังสะพุง จังหวัดเลย</t>
  </si>
  <si>
    <t>โรงพยาบาลส่งเสริมสุขภาพตำบลโคกหนองแก</t>
  </si>
  <si>
    <t>ขอ ..... เพื่อทดแทน ..... ด้วยมีอายุการใช้งานมา ..... ปี สภาพชำรุดและมีการซ่อมแซมบ่อยครั้ง จำนวนผู้รับบริการย้อนหลัง 3 ปี..... คน/ปี ชำรุดเพื่อปรับปรุงข้อมูลผู้ป่วยให้เป็นปัจจุบัน มีแล้ว5เครื่องแต่ชุดรุด</t>
  </si>
  <si>
    <t>เครื่องคอมพิวเตอร์โน้ตบุ๊ก สำหรับงานประมวลผล โรงพยาบาลส่งเสริมสุขภาพตำบลปากคาน ตำบลหนองผือ อำเภอท่าลี่ จังหวัดเลย</t>
  </si>
  <si>
    <t>ขอ เครื่องคอมพิวเตอร์โน้ตบุ๊ก เพื่อทดแทนครื่องคอมพิวเตอร์โน้ตบุ๊กที่ชำรุด ด้วยมีอายุการใช้งานมา 12 ปี สภาพชำรุดและมีการซ่อมแซมบ่อยครั้ง จำนวนผู้รับบริการย้อนหลัง 3 ปี 12000 คน/ปี จำเป็นต่อการใช้ปฏิบัติราชการมีครุภัณฑ์ที่จำเป็นต่อการใช้งาน เครื่องเดิมเกิดการชำรุดจำนวน 1 เครื่อง</t>
  </si>
  <si>
    <t>เครื่องคอมพิวเตอร์โน้ตบุ๊ก สำหรับงานประมวลผล โรงพยาบาลส่งเสริมสุขภาพตำบลตูบค้อ ตำบลกกสะทอน อำเภอด่านซ้าย จังหวัดเลย</t>
  </si>
  <si>
    <t>โรงพยาบาลส่งเสริมสุขภาพตำบลตูบค้อ</t>
  </si>
  <si>
    <t>กกสะทอน</t>
  </si>
  <si>
    <t>ด่านซ้าย</t>
  </si>
  <si>
    <t>มีความจำเป็นเป็นอย่างมาก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t>
  </si>
  <si>
    <t>เครื่องคอมพิวเตอร์ ALL In One สำหรับงานประมวลผล โรงพยาบาลส่งเสริมสุขภาพตำบลห้วยอาลัย ตำบลชมเจริญ อำเภอปากชม จังหวัดเลย</t>
  </si>
  <si>
    <t>โรงพยาบาลส่งเสริมสุขภาพตำบลห้วยอาลัย</t>
  </si>
  <si>
    <t>ชมเจริญ</t>
  </si>
  <si>
    <t>ปากชม</t>
  </si>
  <si>
    <t>ขอ ..... เพื่อทดแทน คอมพิวเตอร์เครื่องเดิม ด้วยมีอายุการใช้งานมา .4. ปี สภาพชำรุดและมีการซ่อมแซมบ่อยครั้ง จำนวนผู้รับบริการย้อนหลัง 3 ปี.14500.... คน/ปี เนื่องจากคอมพิวเตอร์เครื่องเดิมที่ใช้อยู่ใช้งานมา 4 ปี และซ่อมแซมบ่อยครั้งเพื่อพัฒนาระบบข้อมูลของ รพ.สต.ให้มีประสิทธิภาพ 1 เครื่อง</t>
  </si>
  <si>
    <t>เครื่องพิมพ์ Multifunction เลเซอร์ หรือ LED สี โรงพยาบาลส่งเสริมสุขภาพตำบลปากคาน ตำบลหนองผือ อำเภอท่าลี่ จังหวัดเลย</t>
  </si>
  <si>
    <t>ขอ เครื่องพิมพ์ Multifunction ชนิดเลเซอร์ หรือชนิด LED สี เพื่อทดแทน เครื่องพิมพ์ Multifunction ชนิดเลเซอร์ หรือชนิด LED สี ด้วยมีอายุการใช้งานมา 11 ปี สภาพชำรุดและมีการซ่อมแซมบ่อยครั้ง จำนวนผู้รับบริการย้อนหลัง 3 ปี12000คน/ปี เครื่องเดิมชำรุดเพื่อประสิทธิภาพในการปริ้น OPD การ์ ผู้มารับบริการ เครื่องเดิมชำรุด 1 เครื่อง</t>
  </si>
  <si>
    <t>เครื่องพิมพ์ Multifunction</t>
  </si>
  <si>
    <t>เครื่องคอมพิวเตอร์ ALL In One สำหรับงานประมวลผล โรงพยาบาลส่งเสริมสุขภาพตำบลนาดี ตำบลนาดี อำเภอด่านซ้าย จังหวัดเลย</t>
  </si>
  <si>
    <t>โรงพยาบาลส่งเสริมสุขภาพตำบลนาดี</t>
  </si>
  <si>
    <t>นาดี</t>
  </si>
  <si>
    <t>ขอ ..... เพื่อทดแทน ..... ด้วยมีอายุการใช้งานมา ..... ปี สภาพชำรุดและมีการซ่อมแซมบ่อยครั้ง จำนวนผู้รับบริการย้อนหลัง 3 ปี..... คน/ปี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t>
  </si>
  <si>
    <t>เครื่องคอมพิวเตอร์ ALL In One สำหรับงานประมวลผล โรงพยาบาลส่งเสริมสุขภาพตำบลน้ำเย็น ตำบลกกสะทอน อำเภอด่านซ้าย จังหวัดเลย</t>
  </si>
  <si>
    <t>โรงพยาบาลส่งเสริมสุขภาพตำบลน้ำเย็น</t>
  </si>
  <si>
    <t>มีความจำเป็นเป็นอย่างมาก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t>
  </si>
  <si>
    <t>เครื่องคอมพิวเตอร์ ALL In One สำหรับงานประมวลผล โรงพยาบาลส่งเสริมสุขภาพตำบลบ้านผึ้ง ตำบลวังยาว อำเภอด่านซ้าย จังหวัดเลย</t>
  </si>
  <si>
    <t>โรงพยาบาลส่งเสริมสุขภาพตำบลบ้านผึ้ง</t>
  </si>
  <si>
    <t>วังยาว</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</si>
  <si>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t>
  </si>
  <si>
    <t>เครื่องคอมพิวเตอร์โน้ตบุ๊ก สำหรับงานสำนักงาน สำนักงานสาธารณสุขจังหวัดเลย ตำบลนาอาน อำเภอเมืองเลย จังหวัดเลย</t>
  </si>
  <si>
    <t>- ใช้งานมาไม่ต่ำกว่า 5 ปี มีการเสื่อมสมรรถภาพตามการใช้งานสนับสนุนการดำเนินงานข้อมูลสารสนเทศ Service Plan ทุกสาขา และ สนับสนุนงานบริหารจัดการ มีการใช้งานประมวลผลข้อมูลสารสนเทศ ไม่น้อยกว่า 35 ชั่วโมงต่อสัปดาห์</t>
  </si>
  <si>
    <t>00029</t>
  </si>
  <si>
    <t>- ใช้งานมาไม่ต่ำกว่า 5 ปี มีการเสื่อมสมรรถภาพตามการใช้งานสนับสนุนการดำเนินงานข้อมูลสารสนเทศ Service Plan ทุกสาขา และสนับสนุนงานบริหารจัดการ มีการใช้งานประมวลผลข้อมูลสารสนเทศ ไม่น้อยกว่า 35 ชั่วโมงต่อสัปดาห์</t>
  </si>
  <si>
    <t>เครื่องคอมพิวเตอร์ ALL In One สำหรับงานประมวลผล สำนักงานสาธารณสุขอำเภอด่านซ้าย ตำบลด่านซ้าย อำเภอด่านซ้าย จังหวัดเลย</t>
  </si>
  <si>
    <t>สำนักงานสาธารณสุขอำเภอด่านซ้าย</t>
  </si>
  <si>
    <t>มีความจำเป็นอย่างมาก ขอซื้อเพื่อทดแทนของเดิมด้วยมีอายุการใช้งานมา 10 ปี สภาพชำรุดและมีการซ่อมแซมบ่อยครั้งให้บริการได้ครอบคลุมทุกพื้นที่ มี รพ.สต.จำนวนมาก 13 แห่ง</t>
  </si>
  <si>
    <t>สแกนเนอร์ สำหรับงานเก็บเอกสารระดับศูนย์บริการ แบบที่ 1 สำนักงานสาธารณสุขอำเภอผาขาว ตำบลโนนปอแดง อำเภอผาขาว จังหวัดเลย</t>
  </si>
  <si>
    <t>สำนักงานสาธารณสุขอำเภอผาขาว</t>
  </si>
  <si>
    <t>โนนปอแดง</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</si>
  <si>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นื่องจากไม่เคยมีมาก่อนและต้องการพัฒนางานด้านเอกสารและเทคโนโลยีมีครุภัณฑ์จำเป็นในการใช้งาน สนับสนุนการปฏิบัติราชการ</t>
  </si>
  <si>
    <t>สแกนเนอร์</t>
  </si>
  <si>
    <t>เครื่องคอมพิวเตอร์โน้ตบุ๊ก สำหรับงานประมวลผล สำนักงานสาธารณสุขอำเภอภูเรือ ตำบลหนองบัว อำเภอภูเรือ จังหวัดเลย</t>
  </si>
  <si>
    <t>สำนักงานสาธารณสุขอำเภอภูเรือ</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</si>
  <si>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ชำรุดวิเคราะห์ข้อมูล 360 วัน</t>
  </si>
  <si>
    <t>กล้องโทรทัศน์วงจรปิดชนิดเครือข่าย แบบมุมมองคงที่สำหรับติดตั้งภายในอาคาร แบบที่ 1 สำหรับใช้ในงานรักษาความปลอดภัยและวิเคราะห์ภาพ สำนักงานสาธารณสุขอำเภอเมืองบึงกาฬ ตำบลวิศิษฐ์ อำเภอเมืองบึงกาฬ จังหวัดบึงกาฬ</t>
  </si>
  <si>
    <t>สำนักงานสาธารณสุขอำเภอเมืองบึงกาฬ</t>
  </si>
  <si>
    <t>ระบบยังไม่มีมาตรฐาน ไม่สามารถดูทางโทรศัพท์ได้สามารถดูความเคลื่อนไหวได้ตลอด ๒๔ ชั่วโมง เดิมมีกล้อง 6 ตัวไม่สามารถดูทางโทรศัพท์ได้</t>
  </si>
  <si>
    <t>เครื่องคอมพิวเตอร์โน้ตบุ๊ก สำหรับงานประมวลผล สำนักงานสาธารณสุขอำเภอพรเจริญ ตำบลพรเจริญ อำเภอพรเจริญ จังหวัดบึงกาฬ</t>
  </si>
  <si>
    <t>... ไม่มีคอมพิเตอร์โน๊ตบุ๊คใช้ในการนำไปประชุมหรืออบรมต่างๆนอกสถานที่การทำงานด้านสาธารณสุขเกี่ยวกับระบบสารสนเทศมีมีประสิทธิภาพเพิ่มมากขึ้น ไม่มีคอมพิวเตอร์โน๊ตบุ๊คใช้ในการทำงานด้านสาธารณสุข</t>
  </si>
  <si>
    <t>เครื่องคอมพิวเตอร์ สำหรับงานสำนักงาน (จอขนาดไม่น้อยกว่า 19 นิ้ว) สำนักงานสาธารณสุขอำเภอนาด้วง ตำบลนาด้วง อำเภอนาด้วง จังหวัดเลย</t>
  </si>
  <si>
    <t>สำนักงานสาธารณสุขอำเภอนาด้วง</t>
  </si>
  <si>
    <t>นาด้วง</t>
  </si>
  <si>
    <t>ขอ ..... เพื่อทดแทน ..... ด้วยมีอายุการใช้งานมา ..... ปี สภาพชำรุดและมีการซ่อมแซมบ่อยครั้ง จำนวนผู้รับบริการย้อนหลัง 3 ปี..... คน/ปี เสื่อมสภาพบริหารทั่วไป 1</t>
  </si>
  <si>
    <t>เครื่องคอมพิวเตอร์โน้ตบุ๊ก สำหรับงานสำนักงาน สำนักงานสาธารณสุขอำเภอภูหลวง ตำบลหนองคัน อำเภอภูหลวง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</si>
  <si>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ซื้อทดแทนเนื่องจากมีอายุใช้งานมา 8 ปีมีสภาพชำรุดเพิ่มประสิทธิภาพการบริการ 1</t>
  </si>
  <si>
    <t>เครื่องคอมพิวเตอร์โน้ตบุ๊ก สำหรับงานประมวลผล สำนักงานสาธารณสุขอำเภอด่านซ้าย ตำบลด่านซ้าย อำเภอด่านซ้าย จังหวัดเลย</t>
  </si>
  <si>
    <t>มีความจำเป็นอย่างมาก ขอซื้อเพื่อทดแทนของเดิมด้วยมีอายุการใช้งานมากว่า 10 ปี สภาพชำรุดและมีการซ่อมแซมบ่อยครั้งประชาชนในเขตรับผิดชอบได้รับประโยชน์ มี รพ.สต.ที่รับผิดชอบจำนวน 13 แห่ง</t>
  </si>
  <si>
    <t>ซื้อทดแทน</t>
  </si>
  <si>
    <t>เครื่องคอมพิวเตอร์ สำหรับงานสำนักงาน (จอขนาดไม่น้อยกว่า 19 นิ้ว) สำนักงานสาธารณสุขอำเภอเอราวัณ ตำบลผาอินทร์แปลง อำเภอเอราวัณ จังหวัดเลย</t>
  </si>
  <si>
    <t>สำนักงานสาธารณสุขอำเภอเอราวัณ</t>
  </si>
  <si>
    <t>ผาอินทร์แปลง</t>
  </si>
  <si>
    <t>เอราวัณ</t>
  </si>
  <si>
    <t>เนื่องจากไม่เคยมีมาก่อนและต้องการพัฒนางานด้านธุรการ เสื่อมสภาพใช้ในงานธุรการ พิมพ์เอกสาร ๑ เครื่อง</t>
  </si>
  <si>
    <t>เครื่องคอมพิวเตอร์ สำหรับงานประมวลผล แบบที่ 1 (จอขนาดไม่น้อยกว่า 19 นิ้ว)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</si>
  <si>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ชำรุดจัดเก็บข้อมูล 360วัน</t>
  </si>
  <si>
    <t>เครื่องพิมพ์ชนิดเลเซอร์ หรือชนิด LED ขาวดำ ชนิด Network แบบที่ 2 (38 หน้า/นาที) สำนักงานสาธารณสุขอำเภอนาด้วง ตำบลนาด้วง อำเภอนาด้วง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</si>
  <si>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เสื่อมสภาพบริหารทั่วไป ทำงานบริหารทั่วไป</t>
  </si>
  <si>
    <t>เครื่องพิมพ์เลเซอร์หรือLED</t>
  </si>
  <si>
    <t>ขอ ..... เพื่อทดแทน ..... ด้วยมีอายุการใช้งานมา ..... ปี สภาพชำรุดและมีการซ่อมแซมบ่อยครั้ง จำนวนผู้รับบริการย้อนหลัง 3 ปี..... คน/ปี ซื้อทดแทนเนื่องจากซื้อมา 8 ปีมีสภาพชำรุดเพิ่มประสิทธิภาพการบริการ 1</t>
  </si>
  <si>
    <t>คอมพิวเตอร์แท็ปเล็ต สำนักงานสาธารณสุขอำเภอเมืองเลย ตำบลกุดป่อง อำเภอเมืองเลย จังหวัดเลย</t>
  </si>
  <si>
    <t>สำนักงานสาธารณสุขอำเภอเมืองเลย</t>
  </si>
  <si>
    <t>เนื่องจากไม่เคยมีมาก่อนและต้องการพัฒนางานด้านบริหารและสนับสนุนบริการ เพื่อเพิ่มประสิทธิภาพการทำงานด้านสนับสนุนบริการสุขภาพ จำนวนผู้รับบริการย้อนหลัง 3 ปี 150 คน/ปี เหตุผลเพิ่มเติม อื่นๆ....... ไม่มีสะดวกในการเก็บข้อมูล บุคลากร 12 คน</t>
  </si>
  <si>
    <t>คอมพิวเตอร์แท็ปเล็ต</t>
  </si>
  <si>
    <t>เครื่องคอมพิวเตอร์ สำหรับงานสำนักงาน (จอขนาดไม่น้อยกว่า 19 นิ้ว) สำนักงานสาธารณสุขอำเภอวังสะพุง ตำบลวังสะพุง อำเภอวังสะพุง จังหวัดเลย</t>
  </si>
  <si>
    <t>สำนักงานสาธารณสุขอำเภอวังสะพุง</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</si>
  <si>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เครื่องชำรุด ไม่เพียงพอต่อจำนวนบุคลากรเพื่อใช้ในการให้บริการ บันทึกข้อมูล รวมถึงประมวลผลข้อมูลสุขภาพ เฉลี่ย 496 คน/เดือน</t>
  </si>
  <si>
    <t>เครื่องคอมพิวเตอร์ สำหรับงานประมวลผล แบบที่ 1 (จอขนาดไม่น้อยกว่า 19 นิ้ว) สำนักงานสาธารณสุขอำเภอเชียงคาน ตำบลเชียงคาน อำเภอเชียงคาน จังหวัดเลย</t>
  </si>
  <si>
    <t>สำนักงานสาธารณสุขอำเภอเชียงคาน</t>
  </si>
  <si>
    <t>ขอครุภัณฑ์คอมพิวเตอร์ เพื่อทดแทนเครื่องเดิม ด้วยมีอายุการใช้งานมามากกว่า 5 ปี สภาพชำรุดและมีการซ่อมแซมบ่อยครั้ง และจำนวนเครื่องคอมพิวเตอร์สำนักงานไม่เพียงพอต่อจำนวนเจ้าหน้าที่เพื่อเพิ่มประสิทธิภาพในการทำงาน เนื่องจากเครื่องเดิมสภาพชำรุดและมีการซ่อมแซมบ่อยครั้ง จำนวนเครื่องคอมพิวเตอร์สำนักงานไม่เพียงพอต่อจำนวนเจ้าหน้าที่ มีคอมพิวเตอร์ตั้งโต๊ะ จำนวน 6 เครื่อง แต่มีจำนวนเจ้าหน้าที่ 10 คน</t>
  </si>
  <si>
    <t>เครื่องคอมพิวเตอร์โน้ตบุ๊ก สำหรับงานประมวลผล สำนักงานสาธารณสุขอำเภอท่าลี่ ตำบลท่าลี่ อำเภอท่าลี่ จังหวัดเลย</t>
  </si>
  <si>
    <t>สำนักงานสาธารณสุขอำเภอท่าลี่</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</si>
  <si>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มีพอใช้งานได้ 1 ตัวเพื่อเพิ่มประสิทธิภาพการทำงานด้านการปฏิบัติราชการ เนื่องจากมี จนท. 7 คน แต่มี Notebook เครื่องเดียว 1</t>
  </si>
  <si>
    <t>เครื่องคอมพิวเตอร์ สำหรับงานประมวลผล แบบที่ 1 (จอขนาดไม่น้อยกว่า 19 นิ้ว) สำนักงานสาธารณสุขอำเภอเอราวัณ ตำบลผาอินทร์แปลง อำเภอเอราวัณ จังหวัดเลย</t>
  </si>
  <si>
    <t>ต้องการพัฒนางานด้านวิชาการ ไม่มีใช้วิเคราะห์ข้อมูลทางวิชาการ ไม่มี</t>
  </si>
  <si>
    <t>ขอ ..... เพื่อทดแทน ..... ด้วยมีอายุการใช้งานมา ..... ปี สภาพชำรุดและมีการซ่อมแซมบ่อยครั้ง จำนวนผู้รับบริการย้อนหลัง 3 ปี..... คน/ปี ชำรุดประมวลผลข้อมูล 360 วัน</t>
  </si>
  <si>
    <t>เครื่องพิมพ์ Multifunction เลเซอร์ หรือ LED สี สำนักงานสาธารณสุขอำเภอภูกระดึง ตำบลภูกระดึง อำเภอภูกระดึง จังหวัดเลย</t>
  </si>
  <si>
    <t>สำนักงานสาธารณสุขอำเภอภูกระดึง</t>
  </si>
  <si>
    <t>ภูกระดึง</t>
  </si>
  <si>
    <t>ขอซื้อ เพื่อทดแทน ..... ด้วยมีอายุการใช้งานมา 5 ปี สภาพชำรุดและมีการซ่อมแซมบ่อยครั้ง จำนวนผู้รับบริการย้อนหลัง 3 ปี 3,000 คน/ปี เครื่องเดิม 1 เครื่อง มีสภาพใช้งานมานาน 5 ปีเพิ่มประสิทธิภาพงานด้านเอกสาร รองรับงานทุกด้านอย่างมีประสิทธิภาพ เดิมมี 1 เครื่อง สภาพใช้งานหนักแล้ว ต้องซ่อมบำรุงบ่อยๆ</t>
  </si>
  <si>
    <t>เครื่องคอมพิวเตอร์ สำหรับงานสำนักงาน (จอขนาดไม่น้อยกว่า 19 นิ้ว) สำนักงานสาธารณสุขอำเภอภูหลวง ตำบลหนองคัน อำเภอภูหลวง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</si>
  <si>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เนื่องจากมีการใช้งานมา 8 ปี มีสภาพชำรุดเพื่อเพิ่มประสิทธิภาพการบริการ 1</t>
  </si>
  <si>
    <t>เครื่องคอมพิวเตอร์โน้ตบุ๊ก สำหรับงานประมวลผล สำนักงานสาธารณสุขอำเภอนาแห้ว ตำบลนาแห้ว อำเภอนาแห้ว จังหวัดเลย</t>
  </si>
  <si>
    <t>สำนักงานสาธารณสุขอำเภอนาแห้ว</t>
  </si>
  <si>
    <t>นาแห้ว</t>
  </si>
  <si>
    <t>มีความจำเป็นอย่างมาก เนื่องจากไม่เคยมีมาก่อน เพื่อเป็นการพัฒนาสำนักงานให้ดีขึ้นกว่าเดิมทำให้การทำงานมีประสิทธิภาพเพิ่มมากขึ้น มีเจ้าหน้าที่ใน สสอ. จำนวน 7 คน</t>
  </si>
  <si>
    <t>เครื่องคอมพิวเตอร์ สำหรับงานประมวลผล แบบที่ 1 (จอขนาดไม่น้อยกว่า 19 นิ้ว)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</si>
  <si>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มีบุคลากร 7 คน แต่มีเครื่องคอมพิวเตอร์ 1 เครื่อง ประกอบกับเครื่องเดิมใช้งานมานานเพื่อเพิ่มประสิทธิภาพการทำงานด้านการปฏิบัติราชการ มีบุคลากร 7 คน แต่มีเครื่องคอมพิวเตอร์ 1 เครื่อง 1</t>
  </si>
  <si>
    <t>เครื่องพิมพ์ชนิดเลเซอร์ หรือชนิด LED ขาวดำ ชนิด Network แบบที่ 2 (38 หน้า/นาที) สำนักงานสาธารณสุขอำเภอเอราวัณ ตำบลผาอินทร์แปลง อำเภอเอราวัณ จังหวัดเลย</t>
  </si>
  <si>
    <t>ต้องการพัฒนางานด้านบริหาร เสื่อใสภาพพิมพ์เอกสาร ๑ เครื่อง</t>
  </si>
  <si>
    <t>เครื่องพิมพ์ชนิดเลเซอร์ หรือชนิด LED ขาวดำ ชนิด Network แบบที่ 2 (38 หน้า/นาที)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</si>
  <si>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ชำรุดบริการข้อมูล 360 วัน</t>
  </si>
  <si>
    <t>เครื่องคอมพิวเตอร์ สำหรับงานสำนักงาน (จอขนาดไม่น้อยกว่า 19 นิ้ว) สำนักงานสาธารณสุขอำเภอหนองหิน ตำบลหนองหิน อำเภอหนองหิน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</si>
  <si>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มีเครื่องคอมพิวเตอร์สำหรับสำนักงาน 1 เครื่องใช้ในสำนักงาน เพียงพอต่อการปฏิบัติงาน 1 เครื่อง</t>
  </si>
  <si>
    <t>เครื่องคอมพิวเตอร์ ALL In One สำหรับงานประมวลผล สำนักงานสาธารณสุขอำเภอนาด้วง ตำบลนาด้วง อำเภอนาด้วง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</si>
  <si>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เสื่อมสภาพใช้ในบริหารทั่วไป 1</t>
  </si>
  <si>
    <t>สแกนเนอร์ สำหรับงานเก็บเอกสารระดับศูนย์บริการ แบบที่ 1 สำนักงานสาธารณสุขอำเภอภูกระดึง ตำบลภูกระดึง อำเภอภูกระดึง จังหวัดเลย</t>
  </si>
  <si>
    <t>เนื่องจากไม่เคยมีมาก่อนและต้องการพัฒนางานด้านการจัดเก็บข้อมูล ไม่มีเพื่อเพิ่มประสิทธิภาพในงานเอกสารและบริการประชาชน ยังไม่มี</t>
  </si>
  <si>
    <t>ขอ ..... เพื่อทดแทน ..... ด้วยมีอายุการใช้งานมา ..... ปี สภาพชำรุดและมีการซ่อมแซมบ่อยครั้ง จำนวนผู้รับบริการย้อนหลัง 3 ปี..... คน/ปี เนื่องจากมีอายุใช้งานมา 8 ปี มีสภาพชำรุดและมีการซ่อมแซมบ่อบเพื่มเพิ่มประสิทธิภาพการให้บริการ 1</t>
  </si>
  <si>
    <t>เครื่องคอมพิวเตอร์ สำหรับงานประมวลผล แบบที่ 2 (จอขนาดไม่น้อยกว่า 19 นิ้ว) สำนักงานสาธารณสุขอำเภอนาแห้ว ตำบลนาแห้ว อำเภอนาแห้ว จังหวัดเลย</t>
  </si>
  <si>
    <t>มีความจำเป็นอย่างมาก เนื่องจากครุภัฑ์สำนักงานเดิมชำรุด ไม่สามารถทำงานได้ตามปกติช่วยทำให้งานเสร็จเร็วและมีประสิทธิภาพน่าเชื่อถือ มีเจ้าหน้าที่ใน สสอ จำนวน 7 คน</t>
  </si>
  <si>
    <t>เครื่องคอมพิวเตอร์โน้ตบุ๊ก สำหรับงานสำนักงาน สำนักงานสาธารณสุขอำเภอเชียงคาน ตำบลเชียงคาน อำเภอเชียงคาน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</si>
  <si>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ขอเพิ่มเพื่อให้เพียงพอต่อจำนวนเจ้าหน้าที่ ไม่เพียงพอต่อการใช้งานเพื่อให้การทำงานมีความสะดวกเพิ่มมากขึ้น และเพิ่มประสิทธิภาพในการทำงานให้มีประสิทธิภาพมากยิ่งขึ้น มีคอมพิวเตอร์โน๊ตบุคจำนวน 6 เครื่องแต่มีจำนวนเจ้าหน้าที่ 10 คน</t>
  </si>
  <si>
    <t>เครื่องคอมพิวเตอร์โน้ตบุ๊ก สำหรับงานประมวลผล สำนักงานสาธารณสุขอำเภอปากชม ตำบลปากชม อำเภอปากชม จังหวัดเลย</t>
  </si>
  <si>
    <t>สำนักงานสาธารณสุขอำเภอปากชม</t>
  </si>
  <si>
    <t>ขอเพื่อพัฒนาเกี่ยวกับระบบข้อมูลที่มีประสิทธิภาพ จำนวนที่มีอยู่เดิมไม่เพียงพอต่อการใช้งาน ต่อเจ้าหน้าที่ 8 คนขอเพื่อพัฒนาเกี่ยวกับระบบข้อมูลที่มีประสิทธิภาพ ขอเพื่อพัฒนาเกี่ยวกับระบบข้อมูลที่มีประสิทธิภาพ ต่อเจ้าหน้าที่ 8 คน</t>
  </si>
  <si>
    <t>เครื่องคอมพิวเตอร์ สำหรับงานสำนักงาน (จอขนาดไม่น้อยกว่า 19 นิ้ว) สำนักงานสาธารณสุขอำเภอผาขาว ตำบลโนนปอแดง อำเภอผาขาว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</si>
  <si>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ขอเพื่อทดแทนเครื่องเดิมที่มีสภาพชำรุด ไม่สามารถใช้งานได้สะดวกต่อการใช้ปฏิบัติงานราชการ เนื่องจากเครื่องเดิมชำรุด ไม่สามารถใช้งานได้ ไม่เพียงพอต่อการใช้บริการกับเจ้าหน้าที่</t>
  </si>
  <si>
    <t>ขอ ..... เพื่อทดแทน ..... ด้วยมีอายุการใช้งานมา ..... ปี สภาพชำรุดและมีการซ่อมแซมบ่อยครั้ง จำนวนผู้รับบริการย้อนหลัง 3 ปี..... คน/ปี ชำรุดบริการข้อมูล 360 ครั้ง</t>
  </si>
  <si>
    <t>เครื่องคอมพิวเตอร์ สำหรับงานประมวลผล แบบที่ 1 (จอขนาดไม่น้อยกว่า 19 นิ้ว) สำนักงานสาธารณสุขอำเภอหนองหิน ตำบลหนองหิน อำเภอหนองหิน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</si>
  <si>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ไม่เพียงพอต่อการใช้งานเพียงพอต่อการปฏิบัติงานของเจ้าหน้าที่ มี 1 เครื่อง</t>
  </si>
  <si>
    <t>เครื่องคอมพิวเตอร์ สำหรับงานประมวลผล แบบที่ 1 (จอขนาดไม่น้อยกว่า 19 นิ้ว) สำนักงานสาธารณสุขอำเภอภูกระดึง ตำบลภูกระดึง อำเภอภูกระดึง จังหวัดเลย</t>
  </si>
  <si>
    <t>ขอซื้อ เพื่อทดแทน ..... ด้วยมีอายุการใช้งานมา 5 ปี สภาพชำรุดและมีการซ่อมแซมบ่อยครั้ง จำนวนผู้รับบริการย้อนหลัง 3 ปี 3,000 คน/ปี มี 3 เครื่องแต่สภาพการใช้งานมานาน 5 ปี ชำรุดบ่อยจัดการระบบข้อมูลได้ประสิทธิภาพ เดิมมี 3 เครื่อง แต่สภาพการใช้งานมานาน 5 ปี</t>
  </si>
  <si>
    <t>เครื่องพิมพ์ชนิดเลเซอร์ หรือชนิด LED ขาวดำ ชนิด Network แบบที่ 2 (38 หน้า/นาที) สำนักงานสาธารณสุขอำเภอเชียงคาน ตำบลเชียงคาน อำเภอเชียงคาน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</si>
  <si>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จำนวนเครื่องพิมพ์ไม่เพียงพอกับจำนวนเจ้าหน้าที่เพื่อให้การทำงานมีความสะดวกเพิ่มมากขึ้น และเพิ่มประสิทธิภาพในการทำงานให้มีประสิทธิภาพมากยิ่งขึ้น ปัจจุบันมีเครื่องพิมพ์จำนวน 3 เครื่อง จำนวนเจ้าหน้าที่ 10 คน การพิมพ์เอกสารแต่ละวันเป็นจำนวนมาก 100-300 แผ่น/วัน</t>
  </si>
  <si>
    <t>คอมพิวเตอร์แท็ปเล็ต สำนักงานสาธารณสุขอำเภอปากชม ตำบลปากชม อำเภอปากชม จังหวัดเลย</t>
  </si>
  <si>
    <t>สะดวกในการเก็บข้อมูล ยังไม่มีใช้สะดวกในการเก็บข้อมูล จนท. 8 คน</t>
  </si>
  <si>
    <t>เครื่องพิมพ์ Multifunction เลเซอร์ หรือ LED สี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</si>
  <si>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ไม่มีใช้งานเพื่อเพิ่มประสิทธิภาพการทำงานด้านการปฏิบัติราชการ 0</t>
  </si>
  <si>
    <t>เครื่องคอมพิวเตอร์โน้ตบุ๊ก สำหรับงานประมวลผล สำนักงานสาธารณสุขอำเภอนาด้วง ตำบลนาด้วง อำเภอนาด้วง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</si>
  <si>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เสื่อมสภาพใช้ในงานสำนักงาน 6</t>
  </si>
  <si>
    <t>เครื่องคอมพิวเตอร์โน้ตบุ๊ก สำหรับงานประมวลผล สำนักงานสาธารณสุขอำเภอเมืองเลย ตำบลกุดป่อง อำเภอเมืองเลย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</si>
  <si>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 อายุการใช้งานมานาน และไม่เพียงพอกับจำนวนบุคลากรมีครุภัณฑ์ที่จำเป็นในการใช้งาน บุคลากร 10 คน แต่มีโน๊ตบุ๊ก 7 เครื่อง</t>
  </si>
  <si>
    <t>เครื่องพิมพ์ชนิดเลเซอร์ หรือชนิด LED สี ชนิด Network แบบที่ 1 (18 หน้า/นาที) สำนักงานสาธารณสุขอำเภอเชียงคาน ตำบลเชียงคาน อำเภอเชียงคาน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</si>
  <si>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เนื่องจากปัจุบันมีเครื่องพิมพ์สีเพียงเครื่องเดียว ไม่เพียงพอต่อการใช้งานเพื่อให้การทำงานมีความสะดวกเพิ่มมากขึ้น และเพิ่มประสิทธิภาพในการทำงานให้มีประสิทธิภาพมากยิ่งขึ้น ปัจจุบันมีเครื่องพิมพ์แค่เครื่องเดียว จำนวนเจ้าหน้าที่ 10 คน การพิมพ์เอกสารแต่ละวันทั้งสีและขาวดำเป็นจำนวนมาก</t>
  </si>
  <si>
    <t>สแกนเนอร์ สำหรับงานเก็บเอกสารระดับศูนย์บริการ แบบที่ 1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</si>
  <si>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ไม่มีใช้งานเนื่องจากไม่เคยมีมาก่อนและต้องการพัฒนางานด้านการจัดเก็บเอกสารอิเล็คทรอนิกส์ 0</t>
  </si>
  <si>
    <t>เครื่องสำรองไฟฟ้า ขนาด 2 kVA สำนักงานสาธารณสุขอำเภอผาขาว ตำบลโนนปอแดง อำเภอผาขาว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</si>
  <si>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เพื่อขอทดแทนเครื่องเดิมที่ชำรุดใช้งานไม่ได้ และเครื่องที่มีการใช้งานมานานรักษาเครื่องใช้ไฟฟ้าในสำนักงาน เนื่องจากเครื่องสำรองไฟ ไม่เพียงพอต่อการใช้งาน</t>
  </si>
  <si>
    <t>เครื่องสำรองไฟฟ้า ขนาด 2 kVA สำนักงานสาธารณสุขอำเภอนาด้วง ตำบลนาด้วง อำเภอนาด้วง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</si>
  <si>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เสื่อมสภาพป้องกันข้อมูลหาย ป้องกันข้อมูลหาย</t>
  </si>
  <si>
    <t>ขอ ..... เพื่อทดแทน ..... ด้วยมีอายุการใช้งานมา ..... ปี สภาพชำรุดและมีการซ่อมแซมบ่อยครั้ง จำนวนผู้รับบริการย้อนหลัง 3 ปี..... คน/ปี ชำรุดจัดทำฐานข้อมูล จัดทำฐานข้อมูล 360 วัน/ปี</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</si>
  <si>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ชำรุดประมวลผลข้อมูล 360 วัน/ปี</t>
  </si>
  <si>
    <t>ขอซื้อ เพื่อทดแทน ด้วยมีอายุการใช้งานมามากกว่า 5 ปี สภาพชำรุดและมีการซ่อมแซมบ่อยครั้ง จำนวนผู้รับบริการย้อนหลัง 3,000 คน/ปี ใช้งานมานานเพิ่มประสิทธิภาพการทำงาน เครื่องเดิมมีอายุการใช้งานมานาน</t>
  </si>
  <si>
    <t>เครื่องพิมพ์ชนิดเลเซอร์ หรือชนิด LED สี ชนิด Network แบบที่ 1 (18 หน้า/นาที)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</si>
  <si>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 IT และงานสารบรรณ เครื่องพิมพ์ชนิดเลเซอร์ หรือชนิด LED สี แบบ Network แบบที่ 2 (27 หน้า/นาที) ราคา 27,000 บาท ตามสเปก ICT ที่ประกาศเดือนมีนาคม 2562 ไม่มีในโปรแกรม เลยต้องบันทึก แบบที่ 1 ไว้ก่อน 0</t>
  </si>
  <si>
    <t>สแกนเนอร์ สำหรับงานเก็บเอกสารระดับศูนย์บริการ แบบที่ 2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</si>
  <si>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ไม่มีบริการข้อมูล 360 วัน</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</si>
  <si>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จำนวนที่มีอยู่เดิม 1 เครื่อง ไม่เพียงพอต่อการใช้งาน เนื่องจากมี จนท. 7 คนมีใช้งานเพียงพอในการปฏิบัติราชการ 1</t>
  </si>
  <si>
    <t>เครื่องคอมพิวเตอร์ สำหรับงานสำนักงาน (จอขนาดไม่น้อยกว่า 19 นิ้ว) สำนักงานสาธารณสุขจังหวัดเลย ตำบลนาอาน อำเภอเมืองเลย จังหวัดเลย</t>
  </si>
  <si>
    <t>เครื่องคอมพิวเตอร์โน้ตบุ๊ก สำหรับงานประมวลผล สำนักงานสาธารณสุขอำเภอกุดจับ ตำบลกุดจับ อำเภอกุดจับ จังหวัดอุดรธานี</t>
  </si>
  <si>
    <t>ไม่มีสนับสนุนการให้บริการ สนับสนุนการให้บริการ</t>
  </si>
  <si>
    <t>เครื่องคอมพิวเตอร์โน้ตบุ๊ก สำหรับงานประมวลผล สำนักงานสาธารณสุขอำเภอไชยวาน ตำบลไชยวาน อำเภอไชยวาน จังหวัดอุดรธานี</t>
  </si>
  <si>
    <t>สำนักงานสาธารณสุขอำเภอไชยวาน</t>
  </si>
  <si>
    <t>ไชยวาน</t>
  </si>
  <si>
    <t>เพื่อการบริการที่ดีขึ้นรองรับการขยายบริการ เพื่อพัฒนาคุณภาพบริการ ไม่มีเพื่อพัฒนาคุณภาพบริการ รองรับการขยายบริการ</t>
  </si>
  <si>
    <t>เครื่องคอมพิวเตอร์ สำหรับงานประมวลผล แบบที่ 2 (จอขนาดไม่น้อยกว่า 19 นิ้ว) สำนักงานสาธารณสุขอำเภอทุ่งฝน ตำบลทุ่งฝน อำเภอทุ่งฝน จังหวัดอุดรธานี</t>
  </si>
  <si>
    <t>เครื่องคอมพิวเตอร์สำหรับงานประมวลผลแบบที่ 2 * (จอภาพขนาดไม่น้อยกว่า 19นิ้ว) ชำรุด ไม่สามารถใช้งานได้มี 2 ชุดใช้งานไม่ได้ใช้จัดประชุมบุคลากร/อสม.ชำรุด ไม่สามารถใช้งานได้มี 2 ชุดใช้งานไม่ได้ใช้จัดประชุมบุคลากร/อสม. ชำรุด ไม่สามารถใช้งานได้มี 2 ชุดใช้งานไม่ได้ใช้จัดประชุมบุคลากร/อสม.</t>
  </si>
  <si>
    <t>เครื่องคอมพิวเตอร์โน้ตบุ๊ก สำหรับงานประมวลผล สำนักงานสาธารณสุขอำเภอทุ่งฝน ตำบลทุ่งฝน อำเภอทุ่งฝน จังหวัดอุดรธานี</t>
  </si>
  <si>
    <t>ขาดแคลนขาดแคลนใช้งานข้อมูลและทั่วไป ขาดแคลนขาดแคลนใช้งานข้อมูลและทั่วไปเพียงพอต่อการทำงาน ขาดแคลนขาดแคลนใช้งานข้อมูลและทั่วไป</t>
  </si>
  <si>
    <t>เครื่องคอมพิวเตอร์ ALL In One สำหรับงานประมวลผล สำนักงานสาธารณสุขอำเภอสร้างคอม ตำบลสร้างคอม อำเภอสร้างคอม จังหวัดอุดรธานี</t>
  </si>
  <si>
    <t>เพื่อใช้ในการจัดทำเอกสารและงานข้อมูลข่าวสาร และเพียงพอ สำหรับเจ้าที่ที่ปฏิบัติงานในหน่วยงาน มี 2 เครื่อง ใช้การได้ 1 เครื่อง ชำรุด 1 เครื่องมีครุภัณฑ์ในการรองรับการจัดเก็บข้อมูลข่าวสารในการให้บริการหน่วยบริการในสังกัด มี 2 เครื่อง ใช้การได้ 1 เครื่อง ชำรุด 1 เครื่อง</t>
  </si>
  <si>
    <t>เครื่องคอมพิวเตอร์โน้ตบุ๊ก สำหรับงานประมวลผล สำนักงานสาธารณสุขอำเภอหนองหาน ตำบลหนองหาน อำเภอหนองหาน จังหวัดอุดรธานี</t>
  </si>
  <si>
    <t>บุคลากรในหน่วยงาน สสอ.หนองหาน ยังไม่มีเครื่องคอมพิวเตอร์ไว้ใช้งานใช้ในการบันทึกข้อมูล และจัดเก็บข้อมูลของหน่วยงาน บุคลากรใน สสอ.หนองหาน จำนวน 4 ท่าน ใช้ในการปฏิบัติงานของหน่วยงาน</t>
  </si>
  <si>
    <t>เครื่องสำรองไฟฟ้า ขนาด 2 kVA สำนักงานสาธารณสุขอำเภอสร้างคอม ตำบลสร้างคอม อำเภอสร้างคอม จังหวัดอุดรธานี</t>
  </si>
  <si>
    <t>ไม่มีครุภัณฑ์ในรองรับกรณีไฟตก ไฟดับมีครุภัณฑ์ในการรองรับกรณีไฟตกไฟดับ ไม่มีครุภัณฑ์ในรองรับกรณีไฟตก ไฟดับ</t>
  </si>
  <si>
    <t>กล้องโทรทัศน์วงจรปิดชนิดเครือข่าย แบบมุมมองคงที่สำหรับติดตั้งภายนอกอาคาร แบบที่ 1 สำหรับใช้ในงานรักษาความปลอดภัยและวิเคราะห์ภาพ สำนักงานสาธารณสุขอำเภอประจักษ์ศิลปาคม ตำบลนาม่วง อำเภอประจักษ์ศิลปาคม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</si>
  <si>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ซื้อใหม่เพื่อความปลอดภัยของผู้มารับบริการและหน่วยบริการ พื่นที่ให้บริการค่อนข้างกว้างขวาง พื้นที่เสี่ยงต่อการเกิดอันตราย</t>
  </si>
  <si>
    <t>อุปกรณ์กระจายสัญญาณ (L2 Switch) ขนาด 24 ช่อง แบบที่ 2 สำนักงานสาธารณสุขจังหวัดอุดรธานี ตำบลหมากแข้ง อำเภอเมืองอุดรธานี จังหวัดอุดรธานี</t>
  </si>
  <si>
    <t>ขออุปกรณ์กระจายสัญญาณเพื่อทดแทนอุปกรณ์กระจายสัญญาณเดิมจำนวน 6 ตัว ด้วยมีอายุการใช้งานมามากกว่า 5 ปี สภาพชำรุดและมีการซ่อมแซมบ่อยครั้ง จำนวนผู้รับบริการย้อนหลัง 3 ปี 30 ครั้ง/ปี อุปกรณ์กระจายสัญญาณมีอายุการใช้งานมากกว่า 5 ปี และเริ่มมีปัญหาในด้านประสิทธิภาพปรับปรุงประสิทธิภาพการใช้งาน และทดแทนอุปกรณ์ที่เริ่มมีปัญหา มีอุปกรณ์กระจายสัญญาณ Core switch ตามชั้นทั้งหมด 6 ตัว</t>
  </si>
  <si>
    <t>เครื่องคอมพิวเตอร์โน้ตบุ๊ก สำหรับงานประมวลผล สำนักงานสาธารณสุขอำเภอประจักษ์ศิลปาคม ตำบลนาม่วง อำเภอประจักษ์ศิลปาคม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</si>
  <si>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เครื่องเดิมชำรุดเพื่อเก็บบันทึกข้อมูลการให้บริการ ปริมาณข้อมูลผู้รับบริการมากขึ้น</t>
  </si>
  <si>
    <t>เครื่องคอมพิวเตอร์ สำหรับงานประมวลผล แบบที่ 2 (จอขนาดไม่น้อยกว่า 19 นิ้ว) สำนักงานสาธารณสุขอำเภอประจักษ์ศิลปาคม ตำบลนาม่วง อำเภอประจักษ์ศิลปาคม จังหวัดอุดรธานี</t>
  </si>
  <si>
    <t>เครื่องสำรองไฟฟ้า ขนาด 2 kVA สำนักงานสาธารณสุขอำเภอประจักษ์ศิลปาคม ตำบลนาม่วง อำเภอประจักษ์ศิลปาคม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</si>
  <si>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ทดแทนเครื่องเดิมรองรับการใ้งานคอมพิวเตอร์ ปริมาณการใช้ไฟฟ้ามาก อาจมีไฟฟ้าดับบ่อย</t>
  </si>
  <si>
    <t>รถโดยสารขนาด 12 ที่นั่ง (ดีเซล) ปริมาตรกระบอกสูบไม่ต่ำกว่า 2400 ซีซี หรือกำลังเครื่องยนต์สูงสุดไม่ต่ำกว่า 90 กิโลวัตต์ โรงพยาบาลเลย ตำบลกุดป่อง อำเภอเมืองเลย จังหวัดเลย</t>
  </si>
  <si>
    <t>คัน</t>
  </si>
  <si>
    <t>1. จัดหาจัดหารถโดยสาร ขนาด 12 ที่นั่งดีเซลปริมาตรกระบอกสูบไม่ต่ำกว่า 2400 ซีซี หรือกำลังเครื่องยนต์สูงสุด ไม่ต่ำกว่า 90 กิโลวัตต์ ทดแทนคันเดิม อายุ 32 ปี สภาพเก่าชำรุด ซ่อมแซมบ่อย 2. เดิมมีจำนวน 6 คัน อายุงาน 24 ปี จำนวน 2 คัน สภาพพอใช้ได้ เดินทางไกลไม่ปลอดภัย, อายุงาน 18 ปี 1 คัน 17 ปี 1 คัน สภาพพอใช้ได้ ,อายุงาน 1 ปี จำนวน 1 คัน ไม่เพียงพอต่อการใช้งาน</t>
  </si>
  <si>
    <t>ครุภัณฑ์ยานพาหนะและขนส่ง</t>
  </si>
  <si>
    <t>รถโดยสาร</t>
  </si>
  <si>
    <t>Car</t>
  </si>
  <si>
    <t>สำนักงบประมาณ</t>
  </si>
  <si>
    <t>ตามเกณฑ์วงเงินขั้นต่ำ รพ.</t>
  </si>
  <si>
    <t>1-5 ลบ.</t>
  </si>
  <si>
    <t>รถโดยสารขนาด 12 ที่นั่ง (ดีเซล) ปริมาตรกระบอกสูบไม่ต่ำกว่า 2400 ซีซี หรือกำลังเครื่องยนต์สูงสุดไม่ต่ำกว่า 90 กิโลวัตต์ โรงพยาบาลหนองบัวลำภู ตำบลหนองบัว อำเภอเมืองหนองบัวลำภู จังหวัดหนองบัวลำภู</t>
  </si>
  <si>
    <t>1. จัดหาจัดหารถโดยสาร ขนาด 12 ที่นั่งดีเซลปริมาตรกระบอกสูบไม่ต่ำกว่า 2400 ซีซี หรือกำลัง เครื่องยนต์สูงสุด ไม่ต่ำกว่า 90 กิโลวัตต์ ทดแทนคันเดิมอายุงาน 29 ปี 2. เดิมมีจำนวน 7 คัน อายุงาน 28 ปีสภาพใช้งานไม่ได้ 1 คัน ,อายุงาน 23-24 ปี 3 คัน ใช้งานได้ พอใช้งานได้ เดินทางไกลไม่ปลอดภัย อายุงาน 18 ปี 1 คัน สภาพพอใช้ เดินทางไกลไม่ปลอดภัย ,อายุงาน 5 ปี 1 คัน ,2 ปี 1 คัน ใช้งานได้ดี</t>
  </si>
  <si>
    <t>รถโดยสารขนาด 12 ที่นั่ง (ดีเซล) ปริมาตรกระบอกสูบไม่ต่ำกว่า 2400 ซีซี หรือกำลังเครื่องยนต์สูงสุดไม่ต่ำกว่า 90 กิโลวัตต์ โรงพยาบาลอุดรธานี ตำบลหมากแข้ง อำเภอเมืองอุดรธานี จังหวัดอุดรธานี</t>
  </si>
  <si>
    <t>1. จัดหาจัดหารถโดยสาร ขนาด 12 ที่นั่งดีเซลปริมาตรกระบอกสูบไม่ต่ำกว่า 2400 ซีซี หรือกำลัง เครื่องยนต์สูงสุด ไม่ต่ำกว่า 90 กิโลวัตต์ ทดแทนคันเดิมอายุงาน 15 ปี สภาพชำรุด 2. เดิมมีจำนวน 7 คันใช้งานได้ดี 3 คัน ได้แก่ อายุงาน 15 ปี 1 คัน ,14 ปี 2 คัน, 13 ปี 1 คัน สภาพพอใช้งานได้ เดินทางไกลไม่ปลอดภัย ,6 ปี 2 คัน , 5 ปี 1 คัน สภาพ ใช้งานได้ดี</t>
  </si>
  <si>
    <t>กล้องจุลทรรศ์สำหรับผ่าตัดจอประสาทตา พร้อมชุดกลับภาพระบบไฟฟ้า โรงพยาบาลอุดรธานี ตำบลหมากแข้ง อำเภอเมืองอุดรธานี จังหวัดอุดรธานี</t>
  </si>
  <si>
    <t>เครื่องมือที่มีอยู่เดิมไม่เพียงพอต่อการใช้งาน</t>
  </si>
  <si>
    <t>ครุภัณฑ์การแพทย์</t>
  </si>
  <si>
    <t>ครุภัณฑ์การแพทย์รักษา</t>
  </si>
  <si>
    <t>Rx</t>
  </si>
  <si>
    <t>5-30 ลบ.</t>
  </si>
  <si>
    <t>เครื่องรักษาโรคตาด้วยแสงเลเซอร์ 810 โรงพยาบาลอุดรธานี ตำบลหมากแข้ง อำเภอเมืองอุดรธานี จังหวัดอุดรธานี</t>
  </si>
  <si>
    <t>เครื่องตรวจจอประสาทตาและเลนส์แก้วตาเทียมด้วยคลื่นเสียงความถี่สูง โรงพยาบาลอุดรธานี ตำบลหมากแข้ง อำเภอเมืองอุดรธานี จังหวัดอุดรธานี</t>
  </si>
  <si>
    <t>เครื่องตรวจสมรรถภาพปอด โรงพยาบาลนาวังเฉลิมพระเกียรติ 80 พรรษา ตำบลนาเหล่า อำเภอนาวัง จังหวัดหนองบัวลำภู</t>
  </si>
  <si>
    <t>ขอ ..... เพื่อทดแทน ..... ด้วยมีอายุการใช้งานมา ..... ปี สภาพชำรุดและมีการซ่อมแซมบ่อยครั้ง จำนวนผู้รับบริการย้อนหลัง 3 ปี..... คน/ปี เนื่องจากปัจจุบันครุภัณฑ์การแพทย์มีไม่เพียงพอต่อการให้บริการผู้ป่วย ผู้มารับบริการ เนื่องจากการชำรุด เสื่อมสภาพตามอายุการใช้งานมาหลายปีเจ้าหน้าที่โรงพยาบาลนาวังเฉลิมพระเกียรติ 80 พรรษา 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t>
  </si>
  <si>
    <t>ครุภัณฑ์การแพทย์วินิจฉัย</t>
  </si>
  <si>
    <t>Dx</t>
  </si>
  <si>
    <t>กบรส.</t>
  </si>
  <si>
    <t>เครื่องตรวจสมรรถภาพปอด โรงพยาบาลนากลาง ตำบลนากลาง อำเภอนากลาง จังหวัดหนองบัวลำภู</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</si>
  <si>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ไม่มีเพื่อเพิ่มประสิทธิภาพการทำงานด้านตรวจรักษา เพื่อให้บริการผู้ป่วย</t>
  </si>
  <si>
    <t>เครื่องตรวจสมรรถภาพปอด โรงพยาบาลสังคม ตำบลผาตั้ง อำเภอสังคม จังหวัดหนองคาย</t>
  </si>
  <si>
    <t>โรงพยาบาลสังคม</t>
  </si>
  <si>
    <t>ผาตั้ง</t>
  </si>
  <si>
    <t>มีผู้ป่วยจำนวนเพิ่มขึ้น ทางโรงพยาบาลไม่เคยมีมาก่อน</t>
  </si>
  <si>
    <t>เครื่องตรวจสมรรถภาพปอด โรงพยาบาลสระใคร ตำบลสระใคร อำเภอสระใคร จังหวัดหนองคาย</t>
  </si>
  <si>
    <t>โรงพยาบาลสระใคร</t>
  </si>
  <si>
    <t>สระใคร</t>
  </si>
  <si>
    <t>เนื่องจากไม่เคยมีมาก่อนต้องการพัฒนางานด้านการรักษาโรคระบบทางเดินหายใจ</t>
  </si>
  <si>
    <t>เครื่องตรวจสมรรถภาพปอด โรงพยาบาลเฝ้าไร่ ตำบลเฝ้าไร่ อำเภอเฝ้าไร่ จังหวัดหนองคาย</t>
  </si>
  <si>
    <t>โรงพยาบาลเฝ้าไร่</t>
  </si>
  <si>
    <t>เนื่องจากไม่เคยมีมาก่อนและต้องการพัฒนางานด้านทางการแพทย์หรือยกระดับการดำเนินงานเกี่ยวกับการรักษา. เพื่อเพิ่มประสิทธิภาพการทำงานด้านการแพทย์มากขึ้น</t>
  </si>
  <si>
    <t>เครื่องตรวจสมรรถภาพปอด โรงพยาบาลรัตนวาปี ตำบลรัตนวาปี อำเภอรัตนวาปี จังหวัดหนองคาย</t>
  </si>
  <si>
    <t>โรงพยาบาลรัตนวาปี</t>
  </si>
  <si>
    <t>เนื่องจากไม่เคยมีมาก่อนและต้องการพัฒนางานด้านการดูแล Asthma &amp; COPD</t>
  </si>
  <si>
    <t>เครื่องตรวจสมรรถภาพปอด โรงพยาบาลโพธิ์ตาก ตำบลโพธิ์ตาก อำเภอโพธิ์ตาก จังหวัดหนองคาย</t>
  </si>
  <si>
    <t>โรงพยาบาลโพธิ์ตาก</t>
  </si>
  <si>
    <t>เนื่องจากไม่เคยมีมาก่อนและต้องการพัฒนางานด้านการบริการ หรือยกระดับการดำเนินงานเกี่ยวกับ การให้บริการ เพื่อเพิ่มประสิทธิภาพการทำงานด้าน การทำงานและการบริการ จำนวนผู้รับบริการย้อนหลัง 3 ปี 2559 จำนวน 7,346 คน/ปี ปี2560 จำนวน 7,259คน/ปี ปี2561 จำนวน 8,250 คน/ปี</t>
  </si>
  <si>
    <t>เครื่องตรวจสมรรถภาพปอด โรงพยาบาลปากชม ตำบลปากชม อำเภอปากชม จังหวัดเลย</t>
  </si>
  <si>
    <t>โรงพยาบาลปากชม</t>
  </si>
  <si>
    <t>กรุณาระบุเหตุผล</t>
  </si>
  <si>
    <t>เครื่องตรวจสมรรถภาพปอด โรงพยาบาลนาด้วง ตำบลนาด้วง อำเภอนาด้วง จังหวัดเลย</t>
  </si>
  <si>
    <t>โรงพยาบาลนาด้วง</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</si>
  <si>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เนื่องจากเดิมไม่เคยมีเครื่องตรวจสมรรถภาพปอด และต้องการพัฒนางานด้านโรคถุงลมโป่งพองอุดกั้นเรื้อรัง และโรคหอบหืดใช้สำหรับการวินิจฉัยแยกโรคถุงลมโป่งพองอุดกั้นเรื้อรังและโรคหอบหืด มีจำนวนผู้ป่วยถุงลมโป่งพองอุดกั้นเรื้อรังทั้งหมด 358 คน โรคหอบหืด 128 คน และมีปริมาณผู้ป่วยเพิ่มมากขึ้น</t>
  </si>
  <si>
    <t>เครื่องตรวจสมรรถภาพปอด โรงพยาบาลผาขาว ตำบลโนนปอแดง อำเภอผาขาว จังหวัดเลย</t>
  </si>
  <si>
    <t>โรงพยาบาลผาขาว</t>
  </si>
  <si>
    <t>เนื่องจากไม่เคยมีมาก่อนและต้องการพัฒนางานด้านการให้บริการ หรือยกระดับการดำเนินงานเกี่ยวกับสุขภาพปอดของประชาชน เพื่อเพิ่มประสิทธิภาพการทำงานด้านการรักษา จำนวนผู้รับบริการย้อนหลัง 3 ปี....-........คน/ปี เหตุผลเพิ่มเติม อื่นๆ....... ไม่เคยมีใช้สำหรับวินิจฉัยโรคถุงลมโป่งพองอุดกลั้นเรื้อรังและโรคหอบหืด ไม่มี</t>
  </si>
  <si>
    <t>เครื่องตรวจสมรรถภาพปอด โรงพยาบาลนาแห้ว ตำบลนาแห้ว อำเภอนาแห้ว จังหวัดเลย</t>
  </si>
  <si>
    <t>โรงพยาบาลนาแห้ว</t>
  </si>
  <si>
    <t>เนื่องจากไม่เคยมีมาก่อนและต้องการพัฒนางานด้านการให้บริการผู้ป่วยโรคหอบหึดและปอดอุดกัั้นเรื้อรังเพื่อเพิ่มประสิทธิภาพการทำงานด้านการวินิจฉัยโรคและประเมินความรุนแรงของโรค จำนวนผู้รับบริการย้อนหลัง 3 ปี 60 = 105 ราย/ปี ปี 61= 115 ราย/ปี ปี 62 = 125 ราย/ปี</t>
  </si>
  <si>
    <t>เครื่องตรวจสมรรถภาพปอด โรงพยาบาลท่าลี่ ตำบลท่าลี่ อำเภอท่าลี่ จังหวัดเลย</t>
  </si>
  <si>
    <t>เนื่องจากไม่เคยมีมาก่อนและต้องการพัฒนางานด้านการรักษาและวินิจฉัยผู้ป่วยโรคถุงลมโป่งพองอุดกั้นเรื้อรังและโรคหอบหืด ไม่มีใช้สำหรับวินิจฉัยแยกโรคโรคถุงลมโป่งพองอุดกั้นเรื้อรังและโรคหอบหืด -</t>
  </si>
  <si>
    <t>เครื่องตรวจสมรรถภาพปอด โรงพยาบาลภูกระดึง ตำบลภูกระดึง อำเภอภูกระดึง จังหวัดเลย</t>
  </si>
  <si>
    <t>โรงพยาบาลภูกระดึง</t>
  </si>
  <si>
    <t>เครื่องตรวจสมรรถภาพปอด โรงพยาบาลท่าอุเทน ตำบลโนนตาล อำเภอท่าอุเทน จังหวัดนครพนม</t>
  </si>
  <si>
    <t>โรงพยาบาลท่าอุเทน</t>
  </si>
  <si>
    <t>โนนตาล</t>
  </si>
  <si>
    <t>เนื่องจากไม่เคยมีมาก่อนและต้องการพัฒนางานด้านการให้บริการในคลินิก COPD และเพื่อขับเคลื่อนแผนพัฒนาระบบบริการสุขภาพ (Service Plan)</t>
  </si>
  <si>
    <t>เครื่องตรวจสมรรถภาพปอด โรงพยาบาลนาแก ตำบลนาแก อำเภอนาแก จังหวัดนครพนม</t>
  </si>
  <si>
    <t>โรงพยาบาลนาแก</t>
  </si>
  <si>
    <t>ยังไม่มีใช้งาน</t>
  </si>
  <si>
    <t>เครื่องตรวจสมรรถภาพปอด โรงพยาบาลนาทม ตำบลดอนเตย อำเภอนาทม จังหวัดนครพนม</t>
  </si>
  <si>
    <t>โรงพยาบาลนาทม</t>
  </si>
  <si>
    <t>ดอนเตย</t>
  </si>
  <si>
    <t>นาทม</t>
  </si>
  <si>
    <t>เนื่องจากไม่เคยมีมาก่อนและต้องการพัฒนางานด้านบริการผู้ป่วยโรคปอดอุดกั้นเรื้อรัง</t>
  </si>
  <si>
    <t>เครื่องตรวจสมรรถภาพปอด โรงพยาบาลนาหว้า ตำบลนาหว้า อำเภอนาหว้า จังหวัดนครพนม</t>
  </si>
  <si>
    <t>โรงพยาบาลนาหว้า</t>
  </si>
  <si>
    <t>เครื่องตรวจสมรรถภาพปอด โรงพยาบาลบ้านแพง ตำบลบ้านแพง อำเภอบ้านแพง จังหวัดนครพนม</t>
  </si>
  <si>
    <t>โรงพยาบาลบ้านแพง</t>
  </si>
  <si>
    <t>บ้านแพง</t>
  </si>
  <si>
    <t>ไม่เคยมี</t>
  </si>
  <si>
    <t>เครื่องตรวจสมรรถภาพปอด โรงพยาบาลปลาปาก ตำบลปลาปาก อำเภอปลาปาก จังหวัดนครพนม</t>
  </si>
  <si>
    <t>โรงพยาบาลปลาปาก</t>
  </si>
  <si>
    <t>ปลาปาก</t>
  </si>
  <si>
    <t>ต้องการพัฒนาตามมาตรฐานการดูแลผู้ป่วยโรคปลอดอุดกลั้นเรื้อรัง โรคหอบหืด ที่จะต้องมีเครื่องตรวจสมรรถภาพปอด</t>
  </si>
  <si>
    <t>เครื่องตรวจสมรรถภาพปอด โรงพยาบาลโพนสวรรค์ ตำบลโพนสวรรค์ อำเภอโพนสวรรค์ จังหวัดนครพนม</t>
  </si>
  <si>
    <t>โรงพยาบาลโพนสวรรค์</t>
  </si>
  <si>
    <t>โพนสวรรค์</t>
  </si>
  <si>
    <t>เนื่องจากปัจจุบันมีอยู่ 1 เครื่อง จัดซื้อเมื่อปี พ.ศ. 2558 เพื่อเพิ่มประสิทธิภาพการทำงาน เนื่องจากมีผู้มารับบริการเพิ่มขึ้น ผู้ป่วยในที่มารับบริการ ปี2560 จำนวน 3,838 ครั้ง 2,845 คน ปี 2561 จำนวน 3,489 ครั้ง 2,704 คน ปี 2562 จำนวน 2,480 ครั้ง 1,971 คน ผู้ป่วยนอกที่มารับบริการ ปี2560 จำนวน 49,288 ครั้ง 17,918 คน ปี 2561 จำนวน 51,241 ครั้ง 17,214 คน ปี 2562 จำนวน 71,702 ครั้ง 21,833 ค</t>
  </si>
  <si>
    <t>เครื่องตรวจสมรรถภาพปอด โรงพยาบาลเรณูนคร ตำบลโพนทอง อำเภอเรณูนคร จังหวัดนครพนม</t>
  </si>
  <si>
    <t>โรงพยาบาลเรณูนคร</t>
  </si>
  <si>
    <t>เครื่องตรวจสมรรถภาพปอด โรงพยาบาลวังยาง ตำบลวังยาง อำเภอวังยาง จังหวัดนครพนม</t>
  </si>
  <si>
    <t>เนื่องจากไม่เคยมีมาก่อนและต้องการพัฒนางานด้านการคัดกรอง COPD</t>
  </si>
  <si>
    <t>เครื่องตรวจสมรรถภาพปอด โรงพยาบาลสมเด็จพระยุพราชสว่างแดนดิน ตำบลสว่างแดนดิน อำเภอสว่างแดนดิน จังหวัดสกลนคร</t>
  </si>
  <si>
    <t>เพื่อเพิ่มศักยภาพในการให้บริการผู้ป่วยโรคปอดเรื้อรัง และเพื่อขยายรูปแบบการบริการของโรงพยาบาล ในระดับโรงพยาบาลทั่วไป</t>
  </si>
  <si>
    <t>เครื่องตรวจสมรรถภาพปอด โรงพยาบาลพังโคน ตำบลพังโคน อำเภอพังโคน จังหวัดสกลนคร</t>
  </si>
  <si>
    <t>เนื่องจากไม่เคยมีมาก่อนและต้องการพัฒนางานด้านNCD หรือยกระดับการดำเนินงานเกี่ยวกับNCD</t>
  </si>
  <si>
    <t>เครื่องตรวจสมรรถภาพปอด โรงพยาบาลกุดบาก ตำบลกุดบาก อำเภอกุดบาก จังหวัดสกลนคร</t>
  </si>
  <si>
    <t>โรงพยาบาลกุดบาก</t>
  </si>
  <si>
    <t>เนื่องจากไม่เคยมีมาก่อนและต้องการพัฒนางานด้านผู้ป่วยนอก หรือยกระดับการดำเนินงานเกี่ยวกับ งานผู้ป่วยนอก เพื่อเพิ่มประสิทธิภาพการทำงานด้าน ผู้ป่วยนอก จำนวนผู้รับบริการย้อนหลัง 3 ปี 150 คน/ปี เหตุผลเพิ่มเติม อื่นๆ</t>
  </si>
  <si>
    <t>เครื่องตรวจสมรรถภาพปอด โรงพยาบาลคำตากล้า ตำบลคำตากล้า อำเภอคำตากล้า จังหวัดสกลนคร</t>
  </si>
  <si>
    <t>โรงพยาบาลคำตากล้า</t>
  </si>
  <si>
    <t>คำตากล้า</t>
  </si>
  <si>
    <t>นื่องจากไม่เคยมีมาก่อนและต้องการพัฒนางานด้านผู้ป่วยนอก หรือยกระดับการดำเนินงานเกี่ยวกับ งานผู้ป่วยนอก เพื่อเพิ่มประสิทธิภาพการทำงานด้าน ผู้ป่วยนอก จำนวนผู้รับบริการย้อนหลัง 3 ปี 150 คน/ปี เหตุผลเพิ่มเติม อื่นๆ</t>
  </si>
  <si>
    <t>เครื่องตรวจสมรรถภาพปอด โรงพยาบาลโคกศรีสุพรรณ ตำบลตองโขบ อำเภอโคกศรีสุพรรณ จังหวัดสกลนคร</t>
  </si>
  <si>
    <t>โรงพยาบาลโคกศรีสุพรรณ</t>
  </si>
  <si>
    <t>ตองโขบ</t>
  </si>
  <si>
    <t>โคกศรีสุพรรณ</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</si>
  <si>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t>
  </si>
  <si>
    <t>เครื่องตรวจสมรรถภาพปอด โรงพยาบาลเจริญศิลป์ ตำบลเจริญศิลป์ อำเภอเจริญศิลป์ จังหวัดสกลนคร</t>
  </si>
  <si>
    <t>โรงพยาบาลเจริญศิลป์</t>
  </si>
  <si>
    <t>เจริญศิลป์</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</si>
  <si>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t>
  </si>
  <si>
    <t>เครื่องตรวจสมรรถภาพปอด โรงพยาบาลเต่างอย ตำบลเต่างอย อำเภอเต่างอย จังหวัดสกลนคร</t>
  </si>
  <si>
    <t>โรงพยาบาลเต่างอย</t>
  </si>
  <si>
    <t>เต่างอย</t>
  </si>
  <si>
    <t>เครื่องตรวจสมรรถภาพปอด โรงพยาบาลพระอาจารย์แบน ธนากโร ตำบลโคกภู อำเภอภูพาน จังหวัดสกลนคร</t>
  </si>
  <si>
    <t>โรงพยาบาลพระอาจารย์แบน ธนากโร</t>
  </si>
  <si>
    <t>โคกภู</t>
  </si>
  <si>
    <t>ภูพาน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</si>
  <si>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เนื่องจากไม่มี และต้องการพัฒนาบริการผู้ป่วยโรคหอบหืด COPD</t>
  </si>
  <si>
    <t>เครื่องตรวจสมรรถภาพปอด โรงพยาบาลพระอาจารย์ฝั้นอาจาโร ตำบลพรรณา อำเภอพรรณานิคม จังหวัดสกลนคร</t>
  </si>
  <si>
    <t>โรงพยาบาลพระอาจารย์ฝั้นอาจาโร</t>
  </si>
  <si>
    <t>พรรณา</t>
  </si>
  <si>
    <t>เหตุผลเพิ่มเติมอื่นๆ คือจังหวัดสกลนคร ให้ รพ.ชุมชนทุกแห่งที่ยังไม่มีเครื่องนี้ ส่งตัวผู้ป่วยเข้ารับการตรวจด้วยเครื่องนี้ที่รพ.สกลนคร ซึ่งต้องรอคิวนาน เพราะในการประเมินสมรรถภาพปอดต้องใช้เวลานานประมาณ 1 ชม./ราย</t>
  </si>
  <si>
    <t>เครื่องตรวจสมรรถภาพปอด โรงพยาบาลวาริชภูมิ ตำบลวาริชภูมิ อำเภอวาริชภูมิ จังหวัดสกลนคร</t>
  </si>
  <si>
    <t>เนื่องจากไม่เคยมีมาก่อนและต้องการพัฒนางานด้านการรักษาพยาบาลผู้ป่วย</t>
  </si>
  <si>
    <t>เครื่องตรวจสมรรถภาพปอด โรงพยาบาลส่องดาว ตำบลส่องดาว อำเภอส่องดาว จังหวัดสกลนคร</t>
  </si>
  <si>
    <t>โรงพยาบาลส่องดาว</t>
  </si>
  <si>
    <t>ส่องดาว</t>
  </si>
  <si>
    <t>เครื่องตรวจสมรรถภาพปอด โรงพยาบาลนิคมน้ำอูน ตำบลหนองปลิง อำเภอนิคมน้ำอูน จังหวัดสกลนคร</t>
  </si>
  <si>
    <t>โรงพยาบาลนิคมน้ำอูน</t>
  </si>
  <si>
    <t>หนองปลิง</t>
  </si>
  <si>
    <t>นิคมน้ำอูน</t>
  </si>
  <si>
    <t>เครื่องตรวจสมรรถภาพปอด โรงพยาบาลไชยวาน ตำบลไชยวาน อำเภอไชยวาน จังหวัดอุดรธานี</t>
  </si>
  <si>
    <t>โรงพยาบาลไชยวาน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</si>
  <si>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 สาขา COPD และ Asthma ไม่มี</t>
  </si>
  <si>
    <t>เครื่องตรวจสมรรถภาพปอด โรงพยาบาลทุ่งฝน ตำบลทุ่งฝน อำเภอทุ่งฝน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</si>
  <si>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t>
  </si>
  <si>
    <t>เครื่องตรวจสมรรถภาพปอด โรงพยาบาลโนนสะอาด ตำบลโนนสะอาด อำเภอโนนสะอาด จังหวัดอุดรธานี</t>
  </si>
  <si>
    <t>โรงพยาบาลโนนสะอาด</t>
  </si>
  <si>
    <t>เครื่องตรวจสมรรถภาพปอด โรงพยาบาลพิบูลย์รักษ์ ตำบลบ้านแดง อำเภอพิบูลย์รักษ์ จังหวัดอุดรธานี</t>
  </si>
  <si>
    <t>เครื่องตรวจสมรรถภาพปอด โรงพยาบาลกู่แก้ว ตำบลบ้านจีต อำเภอกู่แก้ว จังหวัดอุดรธานี</t>
  </si>
  <si>
    <t>โรงพยาบาลกู่แก้ว</t>
  </si>
  <si>
    <t>เครื่องตรวจสมรรถภาพปอด โรงพยาบาลประจักษ์ศิลปาคม ตำบลนาม่วง อำเภอประจักษ์ศิลปาคม จังหวัดอุดรธานี</t>
  </si>
  <si>
    <t>โรงพยาบาลประจักษ์ศิลปาคม</t>
  </si>
  <si>
    <t>เครื่องตรวจสมรรถภาพปอด โรงพยาบาลห้วยเกิ้ง ตำบลห้วยเกิ้ง อำเภอกุมภวาปี จังหวัดอุดรธานี</t>
  </si>
  <si>
    <t>โรงพยาบาลห้วยเกิ้ง</t>
  </si>
  <si>
    <t>ห้วยเกิ้ง</t>
  </si>
  <si>
    <t>เครื่องตรวจสมรรถภาพปอด โรงพยาบาลสร้างคอม ตำบลสร้างคอม อำเภอสร้างคอม จังหวัดอุดรธานี</t>
  </si>
  <si>
    <t>ยูนิตทำฟันเฉพาะทาง โรงพยาบาลอุดรธานี ตำบลหมากแข้ง อำเภอเมืองอุดรธานี จังหวัดอุดรธานี</t>
  </si>
  <si>
    <t>ยูนิต</t>
  </si>
  <si>
    <t>เครื่องมือที่มีอยู่เดิมไม่เพียงพอต่อการใช้งาน ใช้ในงานมะเร็งช่องปาก (CA)</t>
  </si>
  <si>
    <t>ยูนิตทำฟัน</t>
  </si>
  <si>
    <t xml:space="preserve">Rx-Dent </t>
  </si>
  <si>
    <t>เครื่องถ่ายภาพจอประสาทตาดิจิทัล ชนิดไม่ขยายม่านตา (Fundus Camera) โรงพยาบาลหนองวัวซอ ตำบลหมากหญ้า อำเภอหนองวัวซอ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</si>
  <si>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ไม่มีพัฒนาคุณภาพบริการสาขาจักษุ ไม่มี</t>
  </si>
  <si>
    <t>กล้องถ่ายภาพจอประสาทตาดิจิตอล โรงพยาบาลส่องดาว ตำบลส่องดาว อำเภอส่องดาว จังหวัดสกลนคร</t>
  </si>
  <si>
    <t>เนื่องจากไม่เคยมีมาก่อนและต้องการพัฒนางานด้านการดูแลผู้ป่วยกลุ่มโรคเรื้อรัง เบาหวาน ความดันโลหิตสูง และยกระดับการดำเนินงานเกี่ยวกับการคัดกรองจอปราสาทตาผู้ป่วยเบาหวานเพื่อเพิ่มประสิทธิภาพการทำงานด้านการป้องกันภาวะแทรกซ้อนทางสายตาในผู้ป่วยเบาหวาน จำนวนผู้รับบริการย้อนหลัง 3 ปี ผู้ป่วยโรคเบาหวานประมาณ 1583 คน/ปี และเมือคัดกรองผู้ป่วยกลุ่มนี้ประจำปีต้องยืมอุปกรณ์จากโรงพยาบาลอื่น</t>
  </si>
  <si>
    <t>กล้องถ่ายภาพจอประสาทตาดิจิตอล โรงพยาบาลนาหว้า ตำบลนาหว้า อำเภอนาหว้า จังหวัดนครพนม</t>
  </si>
  <si>
    <t>ปัจจุบันโรงพยาบาลนาหว้ามีผู้ป่วยด้วยโรคเบาหวาน ในปีงบประมาณ 2562 จำนวน 2,373 คน 16,003 ครั้ง และ ความดันที่มารับบริการในคลินิก จำนวน 3,002 คน 15,767 ครั้ง</t>
  </si>
  <si>
    <t>กล้องถ่ายภาพจอประสาทตาดิจิตอล โรงพยาบาลเฝ้าไร่ ตำบลเฝ้าไร่ อำเภอเฝ้าไร่ จังหวัดหนองคาย</t>
  </si>
  <si>
    <t>ยังไม่เคยมี</t>
  </si>
  <si>
    <t>เครื่องตรวจอวัยวะภายในด้วยคลื่นเสียงความถี่สูง ชนิดสี 2 หัวตรวจ โรงพยาบาลเซกา ตำบลเซกา อำเภอเซกา จังหวัดบึงกาฬ</t>
  </si>
  <si>
    <t>ซื้อเพิ่มเติมแผนก ER มีสถิติการบริการผู้ป่วยภาวะวิกฤติฉุกเฉินที่ต้องรับการตรวจวินิจฉัยด้วยเครื่องตรวจอวัยวะภายในด้วยคลื่นเสียงความถี่สูง ปีงบประมาณ2561 จำนวน 737 ราย ปีงบประมาณ 2562 (ต.ค.2561-มี.ค.2562) จำนวน536 ราย รพ.เซกาเป็น รพ.ระดับ M2 ขนาด 120 เตียงมีแพทย์เฉพาะทางอายุรกรรม 2 คน ศัลยกรรม 1 คน สูตินรีเวชกรรม 1 คน กุมารเวชกรรม 1 คน ปัจจุบัน รพ.เซกา มีเครื่อง Ultrasound ใช้งานทั้งหมด 4 เครื่องไม่เพียงพอใช้งาน (เครื่องที่ใช้งานที่แผนก ER สภาพเก่า เสื่อมสภาพ อายุการใช้งานเกิน 8 ปี)แผนก ER มีเครื่องUltrasound ในการให้บริการแก่ผู้รับบริการ เพื่อรองรับการบริการผู้ป่วยภาวะวิกฤติฉุกเฉินที่ต้องรับการตรวจวินิจฉัยด้วยเครื่องตรวจอวัยวะภายในด้วยคลื่นเสียงความถี่สูง แผนก ER มีสถิติการบริการผู้ป่วยภาวะวิกฤติฉุกเฉินที่ต้องรับการตรวจวินิจฉัยด้วยเครื่องตรวจอวัยวะภายในด้วยคลื่นเสียงความถี่สูง ปีงบประมาณ2561 จำนวน 737 ราย ปีงบประมาณ 2562 (ต.ค.2561-มี.ค.2562) จำนวน536 ราย</t>
  </si>
  <si>
    <t>ตู้อบเด็กสำหรับลำเลียงทารกแรกคลอด โรงพยาบาลโซ่พิสัย ตำบลโซ่ อำเภอโซ่พิสัย จังหวัดบึงกาฬ</t>
  </si>
  <si>
    <t>เนื่องจากไม่เคยมีมาก่อนและต้องการพัฒนางานด้าน งานอนามัยแม่และเด็ก หรือยกระดับการดำเนินงานเกี่ยวกับทารกแรกเกิด เพื่อเพิ่มประสิทธิภาพการทำงานด้าน การส่งต่อผู้ป่วย จำนวนผู้รับบริการย้อนหลัง 3 ปี เนื่องจากไม่เคยมีมาก่อนและต้องการพัฒนางานด้าน ทารกแรกเกิดใช้ในการส่งต่อผู้ป่วยเด็ก เพื่อไปรับการรักษาต่อที่โรงพยาบาลแม่ข่าย เพื่อประสิทธิภาพในการทำงานด้าน ทารกแรกเกิด จำนวนผู้รับบริการ 3 ปีย้อนหลัง ปี 2559 จำนวน 304 ราย ปี2560 จำนวน 305 ราย ปี2561 จำนวน 347 ราย จำนวนทารกแรกเกิดที่ได้รับส่งต่อ 3 ปีย้อนหลัง ปี2559 จำนวน 14 ราย ปี2560 จำนวน 13 ราย ปี2561 จำนวน 11 ราย</t>
  </si>
  <si>
    <t>ตู้อบเด็กสำหรับลำเลียงทารกแรกคลอด โรงพยาบาลศรีวิไล ตำบลศรีวิไล อำเภอศรีวิไล จังหวัดบึงกาฬ</t>
  </si>
  <si>
    <t>ตู้</t>
  </si>
  <si>
    <t>เนื่องจากไม่เคยมีมาก่อนและต้องการพัฒนางานด้านการส่งต่อผู้ป่วยเด็กแรกเกิดเพื่อรับการรักษาต่อ เกิดความปลอดภัยระหว่างนำส่งมีความจำเป็นใช้ในการส่งต่อผู้ป่วยเด็กแรกเกิดเพื่อรับการรักษาต่อ เกิดความปลอดภัยระหว่างนำส่ง มีความจำเป็นต้องใช้ขณะส่งต่อผู้ป่วยเด็กทารกแรกเกิด ระยะทางส่งต่อจาก รพ. ถึง รพ.แม่ข่าย 27 กิโลเมตร ผู้ป่วยเด็กแรกเกิดที่ส่งต่อ อัตราการใช้ เฉลี่ย จำนวน 20 ราย/ปี</t>
  </si>
  <si>
    <t>เครื่องติดตามเสียงหัวใจเด็กในครรภ์และวัดการหดรัดตัวของมดลูกแบบรวมศูนย์ ไม่น้อยกว่า 4 เตียง โรงพยาบาลบึงกาฬ ตำบลบึงกาฬ อำเภอเมืองบึงกาฬ จังหวัดบึงกาฬ</t>
  </si>
  <si>
    <t>ชำรุด และต้องซ่อมบ่อยครั้งมีเครื่องมือที่เพียงพอต่อการให้บริการผู้ป่วย โรงพยาบาลขยายการให้บริการจากเดิม 200 เตียง เป็น 259 เตียง และมีแผนขยายเป็น 400 เตียง ผู้ป่วยนอกเฉลี่ย 677 ราย ผู้ป่วยใน 212 ราย</t>
  </si>
  <si>
    <t>เตียงผ่าตัดสมองและกระดูก โรงพยาบาลหนองบัวลำภู ตำบลหนองบัว อำเภอเมืองหนองบัวลำภู จังหวัดหนองบัวลำภู</t>
  </si>
  <si>
    <t>เตียง</t>
  </si>
  <si>
    <t>พัฒนางานด้านการผ่าตัดผู้ป่วยบาดเจ็บ และเพื่อพัฒนาศักยภาพโรงพยาบาลแม่ข่ายให้สามารถให้บริการได้เต็มตามศักยภาพ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t>
  </si>
  <si>
    <t>เครื่องตรวจอวัยวะภายในด้วยคลื่นเสียงความถี่สูง ชนิดหิ้วถือ 2 หัวตรวจ โรงพยาบาลนากลาง ตำบลนากลาง อำเภอนากลาง จังหวัดหนองบัวลำภู</t>
  </si>
  <si>
    <t>ใช้ใน ตึกหญิง/ตึกชาย ไม่มีเพื่อเพิ่มประสิทธิภาพการทำงานด้านการบริการ เพื่อเพิ่มประสิทธิภาพการทำงานด้านการบริการ</t>
  </si>
  <si>
    <t>เครื่องให้ความอบอุ่นทารกแรกเกิดพร้อมอุปกรณ์ช่วยชีวิตขั้นสูง โรงพยาบาลศรีบุญเรือง ตำบลเมืองใหม่ อำเภอศรีบุญเรือง จังหวัดหนองบัวลำภู</t>
  </si>
  <si>
    <t>มีเครื่องให้ความอบอุ่นทารกแรกเกิดพร้อมอุปกรณ์ช่วยชีวิตขั้นสูง ห้องผ่าตัด 1 เครื่อง ห้องคลอด 1 เครื่อง แต่ตึกผู้ป่วยที่จะให้บริการทารกแรกเกิดยัง ไม่มี โรงพยาบาล ขนาด 90 เตียง มีแพทย์ศัลยกรรมทั่วไป 1 คน มีสูตินรีแพทย์ 1 คน แพทย์อายุรกรรม 2 คน แพทย์ทั่วไป 7 คนเพิ่มศักยภาพทารกแรกเกิด ในปี 2560 มีทารกแรกเกิด จำนวน 600 ราย ในปี 2561 มีทารกแรกเกิด จำนวน 525 ราย</t>
  </si>
  <si>
    <t>ยูนิตทำฟัน โรงพยาบาลโนนสัง ตำบลโนนสัง อำเภอโนนสัง จังหวัดหนองบัวลำภู</t>
  </si>
  <si>
    <t>ขอ ..... เพื่อทดแทน ..... ด้วยมีอายุการใช้งานมาเกิน ...10.. ปี สภาพชำรุดและมีการซ่อมแซมบ่อยครั้ง จำนวนผู้รับบริการย้อนหลัง 3 ปี...13000.. คน/ปี ใช้งานมานานเกิน 10 ปีคนไข้ได้รับบริการจากเครื่องมือเครื่องใช้ที่ดีสมบูรณ์พร้อมใช้ มีใช้งาน 4 เครื่อง</t>
  </si>
  <si>
    <t>เครื่องติดตามการทำงานของหัวใจและสัญญาณชีพ 4 พารามิเตอร์ ระบบรวมศูนย์ไม่น้อยกว่า 4 เตียง โรงพยาบาลโพนพิสัย ตำบลจุมพล อำเภอโพนพิสัย จังหวัดหนองคาย</t>
  </si>
  <si>
    <t>เนื่องจากไม่เคยมีมาก่อนและต้องการพัฒนางานด้านการผ่าตัด หรือยกระดับการดำเนินงานเกี่ยวกับ การผ่าตัด เพื่อเพิ่มประสิทธิภาพการทำงาน จำนวนผู้รับบริการย้อนหลัง 3 ปี 1,440.คน/ปี ปัจจุบันยังไม่มี ICU แต่จะเปิดให้บริการปี 2564 เพื่อรองรับผู้ป่วยวิกฤตด้านศัลยกรรมและอายุรกรรม</t>
  </si>
  <si>
    <t>เครื่องกำเนิดไฟฟ้า ขนาด 300 กิโลวัตต์ โรงพยาบาลโพนพิสัย ตำบลจุมพล อำเภอโพนพิสัย จังหวัดหนองคาย</t>
  </si>
  <si>
    <t>โรงพยาบาลโพนพิสัย มีตึก OPD ที่เพิ่งสร้างเสร็จ แต่ยังไม่สามารถเปิดให้บริการเนื่องจากไม่มีเครื่องกำเนิดไฟฟ้า สอดคล้องกับ สาขาผ่าตัด</t>
  </si>
  <si>
    <t>ครุภัณฑ์ไฟฟ้าและวิทยุ</t>
  </si>
  <si>
    <t>เครื่องกำเนิดไฟฟ้า</t>
  </si>
  <si>
    <t>Elec</t>
  </si>
  <si>
    <t>เครื่องช่วยหายใจชนิดควบคุมด้วยปริมาตรและความดัน ขนาดใหญ่ โรงพยาบาลโพนพิสัย ตำบลจุมพล อำเภอโพนพิสัย จังหวัดหนองคาย</t>
  </si>
  <si>
    <t>เนื่องจากไม่เคยมีมาก่อนและต้องการพัฒนางานด้าน ICU ปัจจุบันยังไม่มี ICU แต่จะเปิดให้บริการปี 2564 เพื่อรองรับผู้ป่วยวิกฤตด้านศัลยกรรมและอายุรกรรม</t>
  </si>
  <si>
    <t>เครื่องช่วยหายใจชนิดควบคุมด้วยปริมาตรและความดัน ขนาดกลาง โรงพยาบาลโพนพิสัย ตำบลจุมพล อำเภอโพนพิสัย จังหวัดหนองคาย</t>
  </si>
  <si>
    <t>ปัจจุบันยังไม่มี ICU แต่จะเปิดให้บริการปี 2564 เพื่อรองรับผู้ป่วยวิกฤตด้านศัลยกรรมและอายุรกรรม</t>
  </si>
  <si>
    <t>เครื่องกระตุกไฟฟ้าหัวใจชนิดไบเฟสิคพร้อมภาควัดออกซิเจนในเลือด โรงพยาบาลโพนพิสัย ตำบลจุมพล อำเภอโพนพิสัย จังหวัดหนองคาย</t>
  </si>
  <si>
    <t>เดิมห้องผ่าตัดใช้ร่วมกับห้องฉุกเฉิน แต่ปี 2563 เป็นต้นไป จะต้องแยกคนละตึก ทำให้ไม่สามารถใช้ร่วมกันได้</t>
  </si>
  <si>
    <t>ครุภัณฑ์การแพทย์ช่วยชีวิต</t>
  </si>
  <si>
    <t>Life</t>
  </si>
  <si>
    <t>เครื่องวัดความดันอัตโนมัติพร้อมวัดความเข้มข้นออกซิเจนในเลือดสำหรับทารกแรกคลอด โรงพยาบาลโพนพิสัย ตำบลจุมพล อำเภอโพนพิสัย จังหวัดหนองคาย</t>
  </si>
  <si>
    <t>มีใช้งานใน รพ.เพียง 1 เครื่อง ที่มีอายุการใช้งานตั้งแต่ปี 2547</t>
  </si>
  <si>
    <t>เครื่องติดตามการทำงานของหัวใจและสัญญาณชีพอัตโนมัติ ขนาดเล็ก โรงพยาบาลโพนพิสัย ตำบลจุมพล อำเภอโพนพิสัย จังหวัดหนองคาย</t>
  </si>
  <si>
    <t>เนื่องจากไม่เคยมีมาก่อนและต้องการพัฒนางานด้าน ผู้ป่วยวิกฤต หรือยกระดับการดำเนินงานเกี่ยวกับ การดูแลผู้ป่วย เพื่อเพิ่มประสิทธิภาพการทำงานด้านการดูแลผู้ป่วย จำนวนผู้รับบริการที่คาดว่าประมาณ 3 รายต่อเดือน ปัจจุบันยังไม่มี ICU แต่จะเปิดให้บริการปี 2564 เพื่อรองรับผู้ป่วยวิกฤตด้านศัลยกรรมและอายุรกรรม</t>
  </si>
  <si>
    <t>เครื่องช่วยกู้ชีวิตทารกแบบแรงดันบวก โรงพยาบาลโพนพิสัย ตำบลจุมพล อำเภอโพนพิสัย จังหวัดหนองคาย</t>
  </si>
  <si>
    <t>เพื่อเพิ่มประสิทธิภาพการทำงานด้าน การดูแลทารกแรกเกิด จำนวนทารกแรกเกิด 1 ปีย้อนหลัง จำนวน 620 ราย/ปี ปัจจุบันมีใช้งานจำนวน 1 เครื่องซึ่งมีอายุการใช้งาน 5 ปี หากชำรุดแล้ว รพ.ก็จะไม่มีเครื่องมือ</t>
  </si>
  <si>
    <t>เครื่องดูดสูญญากาศช่วยคลอด โรงพยาบาลโพนพิสัย ตำบลจุมพล อำเภอโพนพิสัย จังหวัดหนองคาย</t>
  </si>
  <si>
    <t>ยกระดับการให้บริการ และขยายบริการ ยกระดับหน่วยบริการเป็น M2 จำนวนผู้รับบริการย้อนหลัง 1 ปี มีทารกแรกคลอด 620ราย/ปี มีใช้งานใน รพ.เพียง 1 เครื่อง ที่มีอายุการใช้งานตั้งแต่ปี 2547</t>
  </si>
  <si>
    <t>เครื่องให้ความอบอุ่นชนิดเป่าลมร้อน โรงพยาบาลโพนพิสัย ตำบลจุมพล อำเภอโพนพิสัย จังหวัดหนองคาย</t>
  </si>
  <si>
    <t>เนื่องจากไม่เคยมีมาก่อนและต้องการพัฒนางานด้าน ..... หรือยกระดับการดำเนินงานเกี่ยวกับ การรับบริการห้องผ่าตัด เพื่อเพิ่มประสิทธิภาพการทำงานด้านผ่าตัด จำนวนผู้รับบริการย้อนหลัง 3 ปี.....1,200.คน/ปี เหตุผลเพิ่มเติม คือ ปัจจุบันใช้แผ่นให้ความร้อนเสี่ยง ที่ผู้ป่วยจะได้รับอันตราย จากการ burn เริ่ม ปี 2563 เป็นต้นไปจะมีศัลยแพทย์ 1 คนและสูติแพทย์ 2คนเปิดห้องผ่าตัด 2 ห้องจำเป็นต้องมีเครื่องให้ความอบอุ่นแก่ร่างกายหลังผ่าตัด ปัจจุบันใช้แผ่นให้ความร้อน ซึ่งเสี่ยงต่อการ burn</t>
  </si>
  <si>
    <t>เตียงผู้ป่วยสำหรับไอซียูปรับด้วยไฟฟ้าชนิด 4 motor โรงพยาบาลเลย ตำบลกุดป่อง อำเภอเมืองเลย จังหวัดเลย</t>
  </si>
  <si>
    <t>ขอ เพื่อทดแทน ด้วยมีอายุการใช้งานมามากกว่า 7 ปี สภาพชำรุดและมีการซ่อมแซมบ่อยครั้ง จำนวนผู้รับบริการ ปีงบประมาณ 2559 จำนวน 449,542 ราย ปีงบประมาณ 2560 จำนวน 440,694 ราย ปีงบประมาณ 2561 จำนวน 452,399 ราย เตียงผู้ป่วยในปัจจุบันไม่ตอบสนองต่อการดูแลผู้ป่วยวิกฤต เคลื่อนย้ายลำบากเพียงพอต่อการรองรับผู้ป่วยในการขยายขอบเขตการให้บริการ และให้บริการได้มาตรฐาน ปัจจุบัน ACU และICU มี 12 เตียง เป็นเตียงรุ่นเก่าไม่สามารถปรับเตียงเพื่อตอบสนองการรักษาได้ ซึ่งผู้ป่วยที่มารับบริการที่ ICU และ ACU 12 ราย/วัน</t>
  </si>
  <si>
    <t>เครื่องช่วยหายใจชนิดควบคุมด้วยปริมาตรและความดัน ขนาดกลาง โรงพยาบาลเลย ตำบลกุดป่อง อำเภอเมืองเลย จังหวัดเลย</t>
  </si>
  <si>
    <t>ขอ เพื่อทดแทน ด้วยมีอายุการใช้งานมามากกว่า 7 ปี สภาพชำรุดและมีการซ่อมแซมบ่อยครั้ง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1.อายุการใช้งานเฉลี่ย 7 ปี 2.ผู้ป่วยที่มาใช้บริการมีปัญหา lung Complication มากขึ้นซึ่งจำเป็นต้องใช้เครื่องช่วยหายใจที่มีสมรรถนะสูงมาช่วยในการรักษาเพียงพอต่อการรองรับผู้ป่วยในการขยายขอบเขตการให้บริการ ACU มีเครื่องช่วยหายใจ New port 10 เครื่อง Czrescape R 860 2 เครื่อง ICU มี 12 เครื่องชำรุด ใช้งานได้ไม่เต็มประสิทธิภาพ และอายุการใช้งานเกิน7 ปี 8 เครื่อง</t>
  </si>
  <si>
    <t>เครื่องช่วยหายใจชนิดควบคุมด้วยปริมาตรและความดัน ขนาดเล็ก โรงพยาบาลเลย ตำบลกุดป่อง อำเภอเมืองเลย จังหวัดเลย</t>
  </si>
  <si>
    <t>เนื่องจากไม่เคยมีมาก่อนและต้องการพัฒนางานด้านศัลยกรรม หรือยกระดับการดำเนินงานเกี่ยวกับศัลยกรรมเพื่อเพิ่มประสิทธิภาพการทำงานด้าน ศัลยกรรม มีผู้ป่วย 1วัน/1คน/1ตึก และมีผู้ป่วยมารับบริการศัลยกรรม จำนวน 103,324 ราย ผู้ปาวยใน 9,664 ราย ไม่มีในแผนกศัลยกรรม1.เพื่อลดความแออัดทางผู้ป่วยหนัก/ปานกลาง ใน ACU ICU ศัลยกรรม 2.เพิ่มศักยภาพของหอผู้ป่วยสามัญศัลยกรรม มีผู้ป่วย 1วัน/1คน/1ตึก</t>
  </si>
  <si>
    <t>เตียงคลอดไฟฟ้า โรงพยาบาลศรีสงคราม ตำบลศรีสงคราม อำเภอศรีสงคราม จังหวัดนครพนม</t>
  </si>
  <si>
    <t>- เนื่องจากไม่เคยมีมาก่อนและต้องการพัฒนางานด้านการให้บริการผู้ป่วยคลอด</t>
  </si>
  <si>
    <t>เครื่องตรวจคลื่นหัวใจ(EKG) 12 lead โรงพยาบาลศรีสงคราม ตำบลศรีสงคราม อำเภอศรีสงคราม จังหวัดนครพนม</t>
  </si>
  <si>
    <t>นื่องจากไม่เคยมีมาก่อนและต้องการพัฒนางานด้านดูแลทารก หรือยกระดับการดำเนินงานเกี่ยวกับ node</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</si>
  <si>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สำนักงานสาธารณสุขอำเภอธาตุพนม ตำบล อำเภอธาตุพนม จังหวัดนครพนม</t>
  </si>
  <si>
    <t>ใช้งานมา 10 ปี ได้ซ่อมแซมเปลี่ยนอะไหล่รถยนต์ทุกปี</t>
  </si>
  <si>
    <t>รถบรรทุก</t>
  </si>
  <si>
    <t>เตียงผ่าตัดด้านศัลยกรรมออร์โธปิดิกส์ โรงพยาบาลสมเด็จพระยุพราชธาตุพนม ตำบลธาตุพนม อำเภอธาตุพนม จังหวัดนครพนม</t>
  </si>
  <si>
    <t>เนื่องจากไม่เคยมีมาก่อนและต้องการพัฒนางานด้านศัลยกรรมกระดูก เพื่อเพิ่มประสิทธิภาพการทำงาน เนื่องจากปัจจุบันมีแพทย์เฉพาะทางด้านศัลยกรรมกระดูก จำนวน 1 ท่าน</t>
  </si>
  <si>
    <t>ตู้อบเด็ก โรงพยาบาลสมเด็จพระยุพราชธาตุพนม ตำบลธาตุพนม อำเภอธาตุพนม จังหวัดนครพนม</t>
  </si>
  <si>
    <t>สภาพปัจจุบันเป็น Node รับดูแลทารกป่วยที่มีความเจ็บป่วยรุนแรง ซับซ้อน มีแพทย์เฉพาะทางเด็ก 2 คน จำนวนเครื่องมือที่มีอยู่ไม่เพียงพอต่อการรับบริการ</t>
  </si>
  <si>
    <t>เครื่องกระตุกไฟฟ้าหัวใจชนิดไบเฟสิคแบบจอสีพร้อมภาควัดคาร์บอนไดออกไซด์และออกซิเจน โรงพยาบาลสมเด็จพระยุพราชธาตุพนม ตำบลธาตุพนม อำเภอธาตุพนม จังหวัดนครพนม</t>
  </si>
  <si>
    <t>1.อายยุการใช้งาน 10 ปี 2.ประสิทธิภาพการทำงานลดลง</t>
  </si>
  <si>
    <t>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สำนักงานสาธารณสุขจังหวัดนครพนม ตำบลในเมือง อำเภอเมืองนครพนม จังหวัดนครพนม</t>
  </si>
  <si>
    <t>ตู้อุ่นสารน้ำ : ความจุต้องไม่น้อยกว่า 20 ขวด (สารน้ำ 1000 mlต่อขวด) ควบคุมอุณหภูมิได้ สามารถใช้ในการอุ่นสารละลายที่ให้ทางหลอดเลือดดำหรือใช้ล้างบริเวณผ่าตัดรวมถึงผ้าห่มได้พร้อมกัน โรงพยาบาลสมเด็จพระยุพราชธาตุพนม ตำบลธาตุพนม อำเภอธาตุพนม จังหวัดนครพนม</t>
  </si>
  <si>
    <t>1.เนื่องจากไม่เคยมีมาก่อนและต้องการพัฒนางานด้านศัลยกรรม 2.เพื่อเพิ่มประสิทธิภาพการทำงานด้านศัลยกรรม</t>
  </si>
  <si>
    <t>ครุภัณฑ์การแพทย์สนับสนุน</t>
  </si>
  <si>
    <t>Sup</t>
  </si>
  <si>
    <t>เครื่องมือตรวจคัดกรองการได้ยินในเด็กแรกเกิด (TEOAE) โรงพยาบาลสมเด็จพระยุพราชธาตุพนม ตำบลธาตุพนม อำเภอธาตุพนม จังหวัดนครพนม</t>
  </si>
  <si>
    <t>เนื่องจากไม่เคยมีมาก่อนและเพื่อเพิ่มประสิทธิภาพการทำงาน ปัจจุบันมีกุมารแพทย์ 2 ท่าน ให้บริการทารกแรกเกิดในเขตบริการและอำเภอข้างเคียง</t>
  </si>
  <si>
    <t>เครื่องแปลงสัญญาณภาพ เอกซเรย์ เป็นดิจิตอล ในช่องปาก โรงพยาบาลสมเด็จพระยุพราชธาตุพนม ตำบลธาตุพนม อำเภอธาตุพนม จังหวัดนครพนม</t>
  </si>
  <si>
    <t>เนื่องจากไม่เคยมีมาก่อนและต้องการพัฒนางานด้านบริการการถ่ายภาพรังสีให้มีความรวดเร็วและมีประสิทธิภาพมากขึ้น</t>
  </si>
  <si>
    <t>เครื่องติดตามการทำงานของหัวใจและสัญญาณชีพอัตโนมัติ ขนาดเล็ก โรงพยาบาลสมเด็จพระยุพราชธาตุพนม ตำบลธาตุพนม อำเภอธาตุพนม จังหวัดนครพนม</t>
  </si>
  <si>
    <t>สภาพปัจจุบันเป็น Node รับดูแลทารก</t>
  </si>
  <si>
    <t>เครื่องแปลงสัญญาณภาพ เอกซเรย์ เป็นดิจิตอล ในช่องปาก โรงพยาบาลท่าอุเทน ตำบลโนนตาล อำเภอท่าอุเทน จังหวัดนครพนม</t>
  </si>
  <si>
    <t>เนื่องจากไม่เคยมีมาก่อนและต้องการพัฒนางานด้านทันตกรรม</t>
  </si>
  <si>
    <t>เครื่องวัดความดันอัตโนมัติพร้อมวัดความเข้มข้นออกซิเจนในเลือดสำหรับทารกแรกคลอด โรงพยาบาลท่าอุเทน ตำบลโนนตาล อำเภอท่าอุเทน จังหวัดนครพนม</t>
  </si>
  <si>
    <t>เนื่องจากไม่เคยมีมาก่อนและต้องการให้บริการและพัฒนาด้านการรักษาเด็กทารกแรกเกิดให้มีประสิทธิภาพและประสิทธิผล</t>
  </si>
  <si>
    <t>เครื่องกระตุกไฟฟ้าหัวใจชนิดไบเฟสิคแบบจอสีพร้อมภาควัดคาร์บอนไดออกไซด์และออกซิเจน โรงพยาบาลนาหว้า ตำบลนาหว้า อำเภอนาหว้า จังหวัดนครพนม</t>
  </si>
  <si>
    <t>รพ นาหว้ามีใช้จำนวน 1 เครื่อง ประจำไว้ที่ งานอุบัติเหตุฉุกเฉิน หากมีอุบัติการคนไข้หยุดหายใจที่ตึกผู้ป่วยใน ต้องไปเอาเครื่องที่หัองฉุกเฉิน ต้องใช้เวลาและอาจจะไม่ทันการ</t>
  </si>
  <si>
    <t>เครื่องดึงคอและหลังอัตโนมัติพร้อมเตียงปรับระดับได้ โรงพยาบาลวังยาง ตำบลวังยาง อำเภอวังยาง จังหวัดนครพนม</t>
  </si>
  <si>
    <t>นื่องจากไม่เคยมีมาก่อนและต้องการพัฒนาศักยภาพการให้บริการกายภาพบำบัด จำนวนผู้รับบริการย้อนหลัง 3 ปี ผู้ป่วยใน เฉลี่ย 760 คน/ปี ผู้ป่วยนอก เฉลี่ย 32,452 คน/ปี</t>
  </si>
  <si>
    <t>เครื่องนึ่งฆ่าเชื้อไฟฟ้า (Autoclave) ขนาดไม่น้อยกว่า 40 ลิตร โรงพยาบาลส่งเสริมสุขภาพตำบลน้ำก่ำ ตำบลน้ำก่ำ อำเภอธาตุพนม จังหวัดนครพนม</t>
  </si>
  <si>
    <t>โรงพยาบาลส่งเสริมสุขภาพตำบลน้ำก่ำ</t>
  </si>
  <si>
    <t>น้ำก่ำ</t>
  </si>
  <si>
    <t>รพ.สต.น้ำก่ำมีเครื่่องนึ่งฆ่าเชื้อโรคใช้งาน จำนวน 1 เครื่อง ใช้งานมาตั้งแต่ ปี 2550 สภาพชำรุด ซึ่งปัจจุบัน ยังใช้ในการนึ่งฆ่าเชื้อ ในเครื่องมือทันตกรรม และ เซตทำแผลsterile</t>
  </si>
  <si>
    <t>เครื่องนึ่งฆ่าเชื้อจุลินทรีย์ด้วยไอน้ำระบบอัตโนมัติขนาดไม่น้อยกว่า 40 ลิตร โรงพยาบาลส่งเสริมสุขภาพตำบลบ้านคำนกกก ตำบลหนองแวง อำเภอบ้านแพง จังหวัดนครพนม</t>
  </si>
  <si>
    <t>โรงพยาบาลส่งเสริมสุขภาพตำบลบ้านคำนกกก ตำบลหนองแวง</t>
  </si>
  <si>
    <t>หนองแวง</t>
  </si>
  <si>
    <t>เพื่อทดแทนเครื่องนึ่งเดิมที่มีอยู่ เนื่องจากเครื่องนึ่งที่มีอยู่เดิม เริ่มชำรุดไปตามระยะเวลาการใช้งาน ทำให้การนึ่งเครื่องมือทางการแพทย์และวัสดุการแพทย์ไม่มีคุณภาพเท่าที่ควรตามมาตรฐาน รพ.สต.ติดดาว 5 ดาว 5 ดี</t>
  </si>
  <si>
    <t>เครื่องนึ่งฆ่าเชื้อไฟฟ้า (Autoclave) ขนาดไม่น้อยกว่า 40 ลิตร โรงพยาบาลส่งเสริมสุขภาพตำบลบ้านโคกสว่างพัฒนา ตำบลธาตุพนมเหนือ อำเภอธาตุพนม จังหวัดนครพนม</t>
  </si>
  <si>
    <t>โรงพยาบาลส่งเสริมสุขภาพตำบลบ้านโคกสว่างพัฒนา ตำบลธาตุพนมเหนือ</t>
  </si>
  <si>
    <t>ธาตุพนมเหนือ</t>
  </si>
  <si>
    <t>สภาพชำรุดและมีการซ่อมแซมบ่อยครั้ง ใช้การไม่ได้ เพื่อให้ผู้มารับบริการได้รับการบริการที่สะดวกและรวดเร็ว</t>
  </si>
  <si>
    <t>รถพยาบาล (รถตู้) ปริมาตรกระบอกสูบไม่ต่ำกว่า 2400 ซีซี. หรือกำลังเครื่องยนต์สูงสุดไม่ต่ำกว่า 90 กิโลวัตต์ โรงพยาบาลโคกศรีสุพรรณ ตำบลตองโขบ อำเภอโคกศรีสุพรรณ จังหวัดสกลนคร</t>
  </si>
  <si>
    <t>รองรับการช่วยชีวิตฉุกเฉิน ของผู้ป่วยที่ต้องส่งตัวไปรักษาต่อ อีกทั้งโรงพยาบาลตั้งในเขตทางหลวงเส้น มุกดาหาร-สกลนคร-นครพนม ผู้ป่วยนอก เฉลี่ย 213 ราย/วัน ผู้ป่วยใน เฉลี่ย 41 ราย/วัน, คันที่ 1 รับบริจาคปี 18 กย.51 ,คันที่ 2 รับบริจาค ปี 28 กพ.56 3. เขตรับผิดชอบ 4 ตำบล, 4.บัญชีผู้ป่วยนอก 77867 ครั้ง/ปี 5. จำนวน 13,134 วัน/ปี จำนวน refer ผู้ป่วย ปี 2559 จำนวน 3112 ครั้ง , ปี 2560 จำนวน 3347 ครั้ง,, ปี 2561 จำนวน 3,008 ครั้ง สภาพรถยนต์มีการซ่อมบำรุงปีละ ๓ ครั้ง</t>
  </si>
  <si>
    <t>รถพยาบาล</t>
  </si>
  <si>
    <t>Amb</t>
  </si>
  <si>
    <t>รถพยาบาล (รถตู้) ปริมาตรกระบอกสูบไม่ต่ำกว่า 2400 ซีซี. หรือกำลังเครื่องยนต์สูงสุดไม่ต่ำกว่า 90 กิโลวัตต์ โรงพยาบาลพระอาจารย์ฝั้นอาจาโร ตำบลพรรณา อำเภอพรรณานิคม จังหวัดสกลนคร</t>
  </si>
  <si>
    <t>ปัจจุบันมีรถพยาบาลจำนวน 4 คัน ทุกคันมีอายุการใช้งานมากกว่า 8 ปี สอดคล้องกับ service plan งานอุบัติเหตุ ทดแทนคันเดิมที่ชำรุด มีอายุการใช้งานมานานและกระทบการให้บริการผู้ป่วยซึ่งมีผู้มารับบริการผู้ป่วยนอก ปี 2559 จำนวน 35,152/150,987 คน/ครั้ง ปี 2560 จำนวน 32,963/152,166 คน/ครั้ง ปี 2561 จำนวน 33,664/122,374 คน/ครั้ง และผู้ป่วยในมีผู้มารับบริการ ปี 2559 จำนวน 9,084/25,313 คน / วันนอน ปี 2560 จำนวน 8,849/24,119 คน /วันนอน ปี 2561 7,174/20,565 คน/วันนอน จำนวนผู้ป่วยที่ รพ.ออก EMS ปี 2559 จำนวน 423 ครั้ง , ปี 2560 จำนวน 481 ครั้ง /ปี 2561 จำนวน 453 ครั้ง</t>
  </si>
  <si>
    <t>เครื่องกำเนิดไฟฟ้า ขนาด 15 กิโลวัตต์ โรงพยาบาลส่งเสริมสุขภาพตำบลบ้านท่าศิลา ตำบลท่าศิลา อำเภอส่องดาว จังหวัดสกลนคร</t>
  </si>
  <si>
    <t>โรงพยาบาลส่งเสริมสุขภาพตำบลบ้านท่าศิลา ตำบลท่าศิลา</t>
  </si>
  <si>
    <t>ท่าศิลา</t>
  </si>
  <si>
    <t>เพื่อเป็นระบบไฟฟ้าสำรองกรณีไฟฟ้าส่วนภูมิภาคดับนานๆ และมีไว้เป็นการสนับสนุนระบบบริการเช่นคลัง ตู้เก็บวัคซีน อุปกรณ์เครื่องมือแพทย์ ให้มีการรักษาสภาพตามมาตรฐาน ปัจจุบันโรงพยาบาลส่งเสริมสุขภาพตำบลบ้านท่าศิลา อยู่ห่างจากอำเภอส่องดาว 28 กิโลเมตร ระบบสาธารณูปโภคไม่พร้อมเท่าที่ควรโดยเฉพาะระบบไฟฟ้า เกิดไฟฟ้าดับหรือไฟฟ้าตกบ่อยมาก โดยเฉลี่ยสัปดาห์ละ 2 ครั้ง ดับครั้งละ1 -2 ชั้วโมง เป็นเหตุให้เครื่องมือทางการแพทย์ไม่พร้อมให้บริการประชาชน รวมถึงการจัดเก็บวัคซีนป้องกันโรคในตู้เก็บวัคซีนมีปัญหาระบบ cold chain ทำให้เสี่ยงต่อเกิดการสูญเสียวัคซีน</t>
  </si>
  <si>
    <t>ยูนิตทำฟัน สำนักงานสาธารณสุขจังหวัดสกลนคร ตำบลธาตุเชิงชุม อำเภอเมืองสกลนคร จังหวัดสกลนคร</t>
  </si>
  <si>
    <t>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สำนักงานสาธารณสุขจังหวัดสกลนคร ตำบลธาตุเชิงชุม อำเภอเมืองสกลนคร จังหวัดสกลนคร</t>
  </si>
  <si>
    <t>ชุดอุปกรณ์ตรวจสอบคุณภาพและปริมาณรังสีก่อนฉายรังสีและขณะฉายรังสีแบบ 3 มิติ ในการฉายรังสีแบบ IMRT และ VMAT โรงพยาบาลสกลนคร ตำบลธาตุเชิงชุม อำเภอเมืองสกลนคร จังหวัดสกลนคร</t>
  </si>
  <si>
    <t>ยังไม่มีใช้ ของเดิมเป็นชนิด 2 มิติ และเริ่มชำรุด เป็นอุปกรณ์ที่ต้องใช้ กับผู้ป่วยที่มารับการฉายรังสีด้วยเทคนิคพิเศษ ซึ่งการรักษาด้วยรังสีรักษาเป็นหนึ่งใน Servive plan สาขามะเร็ง ประโยชน์ผู้ป่วยที่มารับการฉายรังสี ด้วยเทคนิคพิเศษ IMRT ต้องมีการตรวจสอบปริมาณรังสี และความถูกต้องก่อนทำการฉายรังสีทุกราย ทำให้มีการฉายรังสีด้วยปริมาณรังสีที่ถูกต้องแม่นยำ ทำให้การรักษาได้ประสิทธิภาพ</t>
  </si>
  <si>
    <t>เตียงผ่าตัดทั่วไประบบไฟฟ้าพร้อมรีโมทคอนโทล โรงพยาบาลกุมภวาปี ตำบลกุมภวาปี อำเภอกุมภวาปี จังหวัดอุดรธานี</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</si>
  <si>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มีห้องผ่าตัด 4 ห้อง เปิดใช้งานปี 2556รองรับจำนวนแพทย์ที่ทำการผ่าตัด 11 คนลดระยะเวลาคอยในการผ่าตัด เพิ่มจำนวนห้องผ่าตัดเป็น 6 ห้อง</t>
  </si>
  <si>
    <t>เตียงเคลื่อนย้ายผู้ป่วยปรับระดับไฮโดรลิค โรงพยาบาลโนนสะอาด ตำบลโนนสะอาด อำเภอโนนสะอาด จังหวัดอุดรธานี</t>
  </si>
  <si>
    <t>ขอใหม่ผู้ป่วยได้รับบริการที่ดีขึ้น ผู้ป่วยได้รับบริการที่ดีขึ้น</t>
  </si>
  <si>
    <t>เครื่องปั่นตัดย่อยมดลูก (Moreellator) โรงพยาบาลอุดรธานี ตำบลหมากแข้ง อำเภอเมืองอุดรธานี จังหวัดอุดรธานี</t>
  </si>
  <si>
    <t>เครื่องผ่าตัดมดลูกผ่านกล้องสำหรับย่อยเนื้อมดลูกออก โดยไม่มีแผลผ่าตัดเพื่อขยายงาน Laparoscope ในการตัดมดลูกโดยไม่มีแผลผ่าตัด เป็นการเพิ่มศักยภาพในการผ่าตัดมดลูกโดยใช้กล้องส่อง ผู้มารับบริการผู้ป่วยนอก จำนวน 150 - 200 ราย/ปี</t>
  </si>
  <si>
    <t>เครื่องตรวจหัวใจด้วยคลื่นเสียงความถี่สูง ชนิด 4 มิติ โรงพยาบาลอุดรธานี ตำบลหมากแข้ง อำเภอเมืองอุดรธานี จังหวัดอุดรธานี</t>
  </si>
  <si>
    <t>เปิดห้องผ่าตัด CVT ห้องที่ 2 ยกระดับการดำเนินงานด้าน Cardiac Excellent centerเพิ่มศักยภาพในการดูแลรักษาผู้ป่วย ปัจจุบันมี 1 เครื่อง แต่มีแผนจะเปิดห้องผ่าตัด cvt ห้องที่ 2 จึงมีความจำเป็นต้องมีอีกเครื่อง (ใส่ตลอดเวลาในขณะผ่าตัดและจะไม่สามารถเคลื่อนย้ายเครื่องระหว่างผ่าตัดได้)</t>
  </si>
  <si>
    <t>ชุดผ่าตัด Laparoscopic ความคมชัดระดับ 4k โรงพยาบาลอุดรธานี ตำบลหมากแข้ง อำเภอเมืองอุดรธานี จังหวัดอุดรธานี</t>
  </si>
  <si>
    <t>ยังไม่มีชุดผ่าตัด laparo ความคมชัดระดับ 4kเพื่อเพิ่มคุณภาพในการรักษา ลดเวลาในการผ่าตัด ผู้ป่วยประมาณ 150 ราย/ปี</t>
  </si>
  <si>
    <t>รถพยาบาลพร้อมอุปกรณ์ช่วยชีวิตชั้นสูง (มาตรฐานความปลอดภัย 10 G) โรงพยาบาลหนองหาน ตำบลหนองหาน อำเภอหนองหาน จังหวัดอุดรธานี</t>
  </si>
  <si>
    <t>ชำรุด ซ่อมบ่อยเพื่อความปลอดภัย การรับ-ส่ง ผู้ป่วย 5-6 เที่ยวต่อวัน</t>
  </si>
  <si>
    <t>นวัตกรรมไทย</t>
  </si>
  <si>
    <t>ระบบก๊าซทางการแพทย์ โรงพยาบาลสุวรรณคูหา ตำบลสุวรรณคูหา อำเภอสุวรรณคูหา จังหวัดหนองบัวลำภู</t>
  </si>
  <si>
    <t>เพื่อให้บริการผู้ป่วยในอาคารผู้ป่วยในที่สร้างขึ้นใหม่ แต่ยังไม่มีระบบก๊าซ</t>
  </si>
  <si>
    <t>เครื่องล้างเครื่องมืออัตโนมัติขนาดไม่น้อยกว่า 150 ลิตร โรงพยาบาลนากลาง ตำบลนากลาง อำเภอนากลาง จังหวัดหนองบัวลำภู</t>
  </si>
  <si>
    <t>จ่ายกลาง ไม่เพียงพอต่อการใช้งานเพื่องเพิ่มประสิทธิภาพด้านการให้บริการและสนับสนุน เพื่องเพิ่มประสิทธิภาพด้านการให้บริการและสนับสนุน</t>
  </si>
  <si>
    <t>เครื่องติดตามการทำงานของหัวใจและสัญญาณชีพอัตโนมัติ ขนาดเล็ก โรงพยาบาลโนนสัง ตำบลโนนสัง อำเภอโนนสัง จังหวัดหนองบัวลำภู</t>
  </si>
  <si>
    <t>มีใช้แต่ไม่เพียงพอและซ่อมบ่อยไม้่คุ้มค่าคนไข้ได้รับบริการอย่างทั่วถึง มีใช้ เครื่อง</t>
  </si>
  <si>
    <t>เครื่องกระตุกไฟฟ้าหัวใจชนิดไบเฟสิคพร้อมภาควัดออกซิเจนในเลือด โรงพยาบาลนากลาง ตำบลนากลาง อำเภอนากลาง จังหวัดหนองบัวลำภู</t>
  </si>
  <si>
    <t>ใช้งานที่ตึกผู้ป่วยในหญิง มีอายุการใช้งานนานเพื่อเพิ่มประสิทธิภาพการทำงานด้านการวินิจฉัย เพื่อเพิ่มประสิทธิภาพการทำงานด้านการวินิจฉัย</t>
  </si>
  <si>
    <t>เครื่องเอกซเรย์ฟลูโอโรสโคปเคลื่อนที่แบบซีอาร์มกำลังไม่น้อยกว่า15 kw โรงพยาบาลหนองคาย ตำบลในเมือง อำเภอเมืองหนองคาย จังหวัดหนองคาย</t>
  </si>
  <si>
    <t>มีเอกซเรย์ 2 เครื่อง เป็นแบบ Flu 1 ,แบบธรรมดา 1 ภาพไม่ชัด ชำรุดบ่อย เพิ่มประสิทธิภาพศัลยกรรมผ่าตัดร่วมกับทุกฝ่าย</t>
  </si>
  <si>
    <t>ตู้อบเด็กสำหรับลำเลียงทารกแรกคลอด โรงพยาบาลเฝ้าไร่ ตำบลเฝ้าไร่ อำเภอเฝ้าไร่ จังหวัดหนองคาย</t>
  </si>
  <si>
    <t>เนื่องจากไม่เคยมีมาก่อนและต้องการพัฒนางานให้มีคุณภาพ และยกระดับการดำเนินงานให้มีประสิทธิภาพในการทำงานงาน LR สูงสุด ยังไม่มีเพื่อเตรียมห้องคลอดเปิดบริการผู้ป่วย</t>
  </si>
  <si>
    <t>เครื่องเอกซเรย์ทั่วไปขนาดไม่น้อยกว่า 500 mA. แบบแขวนเพดาน โรงพยาบาลสระใคร ตำบลสระใคร อำเภอสระใคร จังหวัดหนองคาย</t>
  </si>
  <si>
    <t>ขอซื้อทดแทนเครื่องเดิมที่มีอายุการใช้งานมาแล้ว 15 ปี ชำรุดและมีการซ่อมแซมบ่อยครั้ง 1. มีอายุการใช้งานมาแล้ว 15 ปี 2. มีการซ่อมแซมบ่อยครั้ง ซึ่งหลังจากซ่อมแล้วไม่สามารถทำให้หลอดเอกซเรย์นิ่งได้ 3. ปัจจุบันมีความเสี่ยงเรื่องอายุการใช้งานเกิน 10 ปี ทำให้หลอดเอกซเรย์ขาดซึ่งมีค่าใช้จ่ายอย่างต่ำ 200,000 บาท</t>
  </si>
  <si>
    <t>เครื่องตรวจอวัยวะภายในด้วยคลื่นเสียงความถี่สูง ระดับความคมชัดสูง 3 หัวตรวจ โรงพยาบาลเลย ตำบลกุดป่อง อำเภอเมืองเลย จังหวัดเลย</t>
  </si>
  <si>
    <t>เนื่องจากไม่เคยมีมาก่อนและต้องการพัฒนางานและ เพิ่มประสิทธิภาพการทำงานด้านด้านสูติกรรม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ผู้ป่วยนอกแยกตามแผนกสูติกรรม ปี 2558 จำนวน 17,395 ราย ปี 2559 จำนวน 15,595ราย ปี 2560 จำนวน 16,425 ราย ปี 2561 จำนวน 16,719 ราย ผู้ป่วยในแยกตามแผนกสูติกรรม ปี 2558 จำนวน 6,983 ราย ปี 2559 จำนวน 7,015 ราย ปี 2560 จำนวน 7,007 ราย ปี 2561 จำนวน 6,612 ราย ไม่มียกระดับการรักษาที่เพิ่มมากขึ้น เนื่องจากมีแพทย์เฉพาะทางจบมา มีผู้ป่วย ANC 50ราย/วัน</t>
  </si>
  <si>
    <t>เครื่องกระตุกไฟฟ้าหัวใจชนิดไบเฟสิคพร้อมภาควัดออกซิเจนในเลือด โรงพยาบาลวังสะพุง ตำบลวังสะพุง อำเภอวังสะพุง จังหวัดเลย</t>
  </si>
  <si>
    <t>-เพื่อการวินิจฉัย Moniter 89 ครั้ง/ปี</t>
  </si>
  <si>
    <t>11036</t>
  </si>
  <si>
    <t>เตียงผู้ป่วยสำหรับไอซียูปรับด้วยไฟฟ้าชนิด 4 motor โรงพยาบาลวังสะพุง ตำบลวังสะพุง อำเภอวังสะพุง จังหวัดเลย</t>
  </si>
  <si>
    <t>สภาพดี ไม่มีชำรุด- -</t>
  </si>
  <si>
    <t>เครื่องเอกซเรย์ทั่วไปขนาดไม่น้อยกว่า 500 mA. แบบแขวนเพดาน โรงพยาบาลวังสะพุง ตำบลวังสะพุง อำเภอวังสะพุง จังหวัดเลย</t>
  </si>
  <si>
    <t>-สามารถให้บริการมีศักยภาพมากขึ้น พัฒนาศักยภาพ M2</t>
  </si>
  <si>
    <t>รถพยาบาลเคลือบสารต้านจุลชีพ โรงพยาบาลวังสะพุง ตำบลวังสะพุง อำเภอวังสะพุง จังหวัดเลย</t>
  </si>
  <si>
    <t>สภาพเก่าทรุดโทรมการใช้งานหลายปีเพียงพอต่อการรับรองผู้ป่วยในและการขยายขอบเขตการให้บริการ -</t>
  </si>
  <si>
    <t>รถพยาบาลนวัตกรรม</t>
  </si>
  <si>
    <t>Amb นวัตกรรม</t>
  </si>
  <si>
    <t>เครื่องเอกซเรย์เคลื่อนที่ขนาดไม่น้อยกว่า 300 mA.ขับเคลื่อนด้วยมอเตอร์ไฟฟ้า โรงพยาบาลวังสะพุง ตำบลวังสะพุง อำเภอวังสะพุง จังหวัดเลย</t>
  </si>
  <si>
    <t>-สามารถให้บริการทารกวิกฤต พัฒนาศักยภาพ M2</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</si>
  <si>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สำนักงานสาธารณสุขอำเภอโพนสวรรค์ ตำบลโพนสวรรค์ อำเภอโพนสวรรค์ จังหวัดนครพนม</t>
  </si>
  <si>
    <t>สำนักงานสาธารณสุขอำเภอโพนสวรรค์</t>
  </si>
  <si>
    <t>เครื่องส่องรักษาทารกตัวเหลืองแบบสองด้าน โรงพยาบาลสมเด็จพระยุพราชธาตุพนม ตำบลธาตุพนม อำเภอธาตุพนม จังหวัดนครพนม</t>
  </si>
  <si>
    <t>สภาพปัจจุบันอายุการใช้งานมากกว่า 10 ปี ทำให้ประสิทธิภาพในการทำงานลดลง</t>
  </si>
  <si>
    <t>เครื่องนึ่งฆ่าเชื้อจุลินทรีย์ด้วยไอน้ำระบบอัตโนมัติขนาดไม่น้อยกว่า 850ลิตร(Pre-Post Vac) ห้องนึ่งทรงสี่เหลี่ยม ชนิด 1 ประตู โรงพยาบาลสมเด็จพระยุพราชธาตุพนม ตำบลธาตุพนม อำเภอธาตุพนม จังหวัดนครพนม</t>
  </si>
  <si>
    <t>เนื่องจากเครื่องเดิมมีอายุใช้งาน 10 ปี และสภาพชำรุดและมีการซ่อมแซมบ่อยครั้ง ทำให้ประสิทธิภาพการทำงานลดลง</t>
  </si>
  <si>
    <t>เครื่องช่วยหายใจสำหรับใช้ในรถพยาบาล โรงพยาบาลท่าอุเทน ตำบลโนนตาล อำเภอท่าอุเทน จังหวัดนครพนม</t>
  </si>
  <si>
    <t>เพื่อเพิ่มประสิทธิภาพการทำงาน</t>
  </si>
  <si>
    <t>เครื่องกำเนิดไฟฟ้า ขนาด 300 กิโลวัตต์ โรงพยาบาลนาแก ตำบลนาแก อำเภอนาแก จังหวัดนครพนม</t>
  </si>
  <si>
    <t>ขอเพื่อทดแทนเครื่องกำเนิดไฟฟ้าขนาด 100 กิโลวัตต์ 2 เครื่อง ที่ใช้งานมานานกว่า 20 ปี และเพื่อให้มีขนาดเหมาะสมกับปริมาณการใช้ไฟฟ้าในปัจจุบัน</t>
  </si>
  <si>
    <t>ตู้เย็นเก็บเลือดขนาดไม่น้อยกว่า 20 คิว โรงพยาบาลนาแก ตำบลนาแก อำเภอนาแก จังหวัดนครพนม</t>
  </si>
  <si>
    <t>เนื่องจากไม่เคยมีมาก่อนและต้องการพัฒนางานด้านบริการโลหิตให้มีคุณภาพรวดเร็ว ปริมาณการใช้เลือดย้อนหลัง 900ยูนิต/ปี</t>
  </si>
  <si>
    <t>เครื่องมัลติมีเดียโปรเจคเตอร์ระดับ XGA ขนาด 3500 ANSI Lumens สำนักงานสาธารณสุขอำเภอธาตุพนม ตำบล อำเภอธาตุพนม จังหวัดนครพนม</t>
  </si>
  <si>
    <t>ไม่มีครุภัณฑ์ ให้บริการด้านวิชาการ และการประชุมอบรม</t>
  </si>
  <si>
    <t>ครุภัณฑ์สำนักงาน</t>
  </si>
  <si>
    <t>เครื่องมัลติมีเดียโปรเจคเตอร์</t>
  </si>
  <si>
    <t>Off</t>
  </si>
  <si>
    <t>เครื่องติดตามการทำงานของหัวใจและสัญญาณชีพอัตโนมัติพร้อมติดตามความดันโลหิตแดงและระดับออกซิเจนในเลือดแดง โรงพยาบาลนาแก ตำบลนาแก อำเภอนาแก จังหวัดนครพนม</t>
  </si>
  <si>
    <t>ปัจจุบัน มี 7 เครื่อง แต่ใช้งานได้4 เครื่อง เสีย 3 เครื่อง จำนวน ผู้ป่วยนอก 400คน/วัน ผู้ป่วยในเฉลี่ย 30เตียง/คืน</t>
  </si>
  <si>
    <t>โคมไฟผ่าตัดใหญ่โคมคู่ขนาดไม่น้อยกว่า 130000 ลักซ์ โรงพยาบาลโพนสวรรค์ ตำบลโพนสวรรค์ อำเภอโพนสวรรค์ จังหวัดนครพนม</t>
  </si>
  <si>
    <t>ความสว่างไม่เพียงพอต่อการใช้งาน เนื่องจากจัดซื้อเมื่อปี 2533</t>
  </si>
  <si>
    <t>เครื่องปรับอากาศแบบแยกส่วน แบบแขวน รุ่น High SEER Inverter ขนาด 25000 บีทียู สำนักงานสาธารณสุขอำเภอธาตุพนม ตำบล อำเภอธาตุพนม จังหวัดนครพนม</t>
  </si>
  <si>
    <t>มีการประชุมอบรมเป็นประจำสัปดาห์ละ3-4ครั้ง ผู้เข้าใช้ห้องประชุมครั้งละ40-50 คน</t>
  </si>
  <si>
    <t>เครื่องปรับอากาศ</t>
  </si>
  <si>
    <t>เครื่องส่องรักษาทารกตัวเหลืองแบบสองด้าน โรงพยาบาลโพนสวรรค์ ตำบลโพนสวรรค์ อำเภอโพนสวรรค์ จังหวัดนครพนม</t>
  </si>
  <si>
    <t>เนื่องเครื่องเดิมไม่ได้มาตรฐาน จากการตรวจสอบของกรมสนับสนุนบริการสุขภาพ และต้องการพัฒนางานด้านสาขาทารกแรกเกิด</t>
  </si>
  <si>
    <t>เครื่องเอกซเรย์เคลื่อนที่ขนาดไม่น้อยกว่า 100 mA. โรงพยาบาลบ้านแพง ตำบลบ้านแพง อำเภอบ้านแพง จังหวัดนครพนม</t>
  </si>
  <si>
    <t>ชุดทันตกรรมเคลื่อนที่พร้อมเครื่องกรอฟันแบบเคลื่อนที่ได้ โรงพยาบาลส่งเสริมสุขภาพตำบลกุดฉิม ตำบลกุดฉิม อำเภอธาตุพนม จังหวัดนครพนม</t>
  </si>
  <si>
    <t>โรงพยาบาลส่งเสริมสุขภาพตำบลกุดฉิม</t>
  </si>
  <si>
    <t>กุดฉิม</t>
  </si>
  <si>
    <t>เนื่องจากไม่เคยมีมาก่อนและต้องการพัฒนางานด้านทันตกรรมให้มีคุณภาพ</t>
  </si>
  <si>
    <t>ยูนิตทำฟัน โรงพยาบาลส่งเสริมสุขภาพตำบลบ้านกุรุคุ ตำบลกุรุคุ อำเภอเมืองนครพนม จังหวัดนครพนม</t>
  </si>
  <si>
    <t>โรงพยาบาลส่งเสริมสุขภาพตำบลบ้านกุรุคุ ตำบลกุรุคุ</t>
  </si>
  <si>
    <t>กุรุคุ</t>
  </si>
  <si>
    <t>ชำรุดจากการใช้งานมากว่า 15 ปี ทำให้ไม่มีครุภัณฑ์ทางการแพทย์สำหรับการบริการทันตกรรมในรพ.สต.</t>
  </si>
  <si>
    <t>ยูนิตทำฟัน โรงพยาบาลส่งเสริมสุขภาพตำบลบ้านเหล่าพัฒนา ตำบลเหล่าพัฒนา อำเภอนาหว้า จังหวัดนครพนม</t>
  </si>
  <si>
    <t>โรงพยาบาลส่งเสริมสุขภาพตำบลบ้านเหล่าพัฒนา</t>
  </si>
  <si>
    <t>เหล่าพัฒนา</t>
  </si>
  <si>
    <t>เพื่อทดแทนขอด้วยมีอายุการใช้งานมาสภาพชำรุดและมีการซ่อมแซมบ่อยครั้ง จำนวนผู้รับบริการย้อนหลัง</t>
  </si>
  <si>
    <t>เครื่องมือผ่าตัดเลาะก้อนเนื้อเยื้อด้วยคลื่นเสียงความถี่สูง โรงพยาบาลวานรนิวาส ตำบลคอนสวรรค์ อำเภอวานรนิวาส จังหวัดสกลนคร</t>
  </si>
  <si>
    <t>ปัจจุบันโรงพยาบาลวานรนิวาสสามารถให้การรักษาผู้ป่วยโรคมะเร็งท่อน้ำดี นิ่วในถุงน้ำดี มะเร็งตับอ่อน มีการคัดกรองผู้ป้วยมะเร็งท่อ้ำดีด้วยวิธีอัลตราซาวน์ การวินิฉัยด้วยเครื่องเอกซเรย์คอมพิวเตอร์ และให้การรักษาด้วยการผ่าตัด ให้บริการผ่าตัดตับตับอ่อน และทางเดิน ท่อน้ำดี ให้บริการ 1 คน มีบริการเคมีบำบัดและหอผู้ป่วย ICU และ NICU รองรับการจัดบริการ</t>
  </si>
  <si>
    <t>เครื่องให้การรักษาด้วยคลื่นกระแทก (Shock wave)แบบRadial โรงพยาบาลกุสุมาลย์ ตำบลนาโพธิ์ อำเภอกุสุมาลย์ จังหวัดสกลนคร</t>
  </si>
  <si>
    <t>ไม่เคยมีเครื่องมาก่อนและต้องการพัฒนาการรักษาด้านกายภาพบำบัด โดยมีจำนวนผู้รับบริการด้านกายภาพเฉลี่ย 10 คน/วัน ประโยชน์ามารถรักษาผู้ป่วยที่มีอาการดังต่อไปนี้ได้ - ปวดข้อศอก, เอ็นข้อศอกอักเสบ - พังผืดฝ่าเท้าอักเสบ - ปวดไหล่ , ปวดหลัง , ปวดสะโพกร้าวลงขา - ปวดฝ่าเท้าเรื้อรัง (โรครองช้ำ) / ปวดเอ็นร้อยหวาย - ปวดเข่า / บาดเจ็บจากกีฬา - อาการปวดเรื้อรังในกล้ามเนื้อคอ บ่า หลัง - ออฟฟิศซินโดรม (Office syndrome)</t>
  </si>
  <si>
    <t>เครื่องกระตุกไฟฟ้าหัวใจชนิดไบเฟสิคพร้อมภาควัดออกซิเจนในเลือด โรงพยาบาลกุดบาก ตำบลกุดบาก อำเภอกุดบาก จังหวัดสกลนคร</t>
  </si>
  <si>
    <t>น 661 ครั้งซ่อมแซมบ่อย เนื่องจากมีอายุการใช้งานนาน มีผู้ป่วยมารับการรักษา ปี 2559 จำนวน 560 ครั้ง ปี 2560 จำนวน 735 ครั้ง ปี 2561 จำนวน 661 ครั้ง</t>
  </si>
  <si>
    <t>เครื่องอบผ้าขนาด 50 ปอนด์ โรงพยาบาลนิคมน้ำอูน ตำบลหนองปลิง อำเภอนิคมน้ำอูน จังหวัดสกลนคร</t>
  </si>
  <si>
    <t>มีเครื่องอบผ้าที่สามารถใช้งานได้ 1 เครื่อง แต่ก็มีสภาพชำรุดและซ่อมบ่อยครั้ง เนื่องจากเป็นเครื่องที่โรงพยาบาลวาริชภูมิบริจาคให้ใช้งาน โดยโรงพยาบาลนิคมน้ำจะได้รับประโยชน์และลดภาระค่าใช้จ่ายดังนี้ 1. ได้เครื่องอบผ้าเพื่อทดแทนเครื่องเดิมที่ชำรุดจำนวน 1 เครื่อง 2. ไม่ต้องนำผ้าไปซักและอบโรงพยาบาลใกล้เคียงลดภาระในการสิ้นเปลืองเรื่องการขนส่ง 3. ลดค่าใช้จ่ายในการจ้างเหมาซ่อมแซมจากบริษัทภายนอก</t>
  </si>
  <si>
    <t>เครื่องดึงคอและหลังอัตโนมัติพร้อมเตียงปรับระดับได้ โรงพยาบาลเต่างอย ตำบลเต่างอย อำเภอเต่างอย จังหวัดสกลนคร</t>
  </si>
  <si>
    <t>ไม่เคยมี มีความจำเป็นต้องใช้งาน เป็นเครื่องมือพื้นฐานของคลินิกกายภาพบำบัดมาตรฐาน สำหรับบำบัดรักษาผู้ป่วยโรคเกี่ยวกับกระดูก หมอนรองกระดูก ข้อต่อ และกล้ามเนื้อของคอและหลัง สอดคล้องบริการด้านรักษาและฟื้นฟูสภาพ</t>
  </si>
  <si>
    <t>ชุดทันตกรรมเคลื่อนที่พร้อมเครื่องกรอฟันแบบเคลื่อนที่ได้ โรงพยาบาลเจริญศิลป์ ตำบลเจริญศิลป์ อำเภอเจริญศิลป์ จังหวัดสกลนคร</t>
  </si>
  <si>
    <t>เพื่อใช้ในการออกหน่วยทันตกรรมเคลื่อนที่ให้บริการทางทันตกรรมแก่นักเรียนประถมศึกษา ที่อยู่ในโรงเรียนประถมศึกษาที่ห่างไกลพื้นที่</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</si>
  <si>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โรงพยาบาลส่งเสริมสุขภาพตำบลบ้านดงหม้อทอง ตำบลดงหม้อทองใต้ อำเภอบ้านม่วง จังหวัดสกลนคร</t>
  </si>
  <si>
    <t>โรงพยาบาลส่งเสริมสุขภาพตำบลบ้านดงหม้อทอง ตำบลดงหม้อทองใต้</t>
  </si>
  <si>
    <t>ดงหม้อทองใต้</t>
  </si>
  <si>
    <t>บ้านม่วง</t>
  </si>
  <si>
    <t>1. รถยนต์มีสภาพเก่า ชำรุด รถยนต์มีอายุการใช้งานมานาน 14 ปี และรถยนต์มีการซ่อมบำรุงบ่อยครั้ง บางครั้งออกควบคุมโรคขับขี่ไปรถดับทันที รถดับเป็นปัญหาตลอด รถยนต์มีเสียงดังมากขณะขับขี่ ซ่อมเเซมแล้วยังไม่ดีขึ้นเลย 2. รพ.สต.บ้านดงหม้อทองมีจำนวนเจ้าหน้าที่ 9 คนและห่างไกลจากอำเภอบ้านม่วง 21 กิโลเมตรใช้เวลาในการเดินทาง 15-20 นาที การใช้รถยนต์คันนี้ทำให้เกิดปัญหาการเดินทาง เนื่องจากรถมีสภาพเก่า และอายุการใช้งานมานานถึง 14 ปี ทำให้เดินทางไปประชุมลำบาก บางครั้งต้องเดินทางไปประชุม ไปทำกิจกรรมถึงจังหวัดสกลนคร เนื่องจากพา อสม.และเจ้าหน้าที่ไปทำกิจกรรม</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</si>
  <si>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โรงพยาบาลส่งเสริมสุขภาพตำบลบ้านวังยาง ตำบลวังยาง อำเภอพรรณานิคม จังหวัดสกลนคร</t>
  </si>
  <si>
    <t>โรงพยาบาลส่งเสริมสุขภาพตำบลบ้านวังยาง ตำบลวังยาง</t>
  </si>
  <si>
    <t>ไม่มีรถยนต์สำหรับใช้ในราชการ ต้องใช้รถยนต์ส่วนตัวในการออกทำงานส่งเสริม และ ควบคุมป้องกันโรค ซึ่ง รพสต.วังยาง ระยะทางจาก รพ.พระอาจารย์ฝั้นอาจาโร ถึง 6 กม. มีหมู่บ้านในเขตรับผิดชอบ 13 หมู่บ้าน ประชากร 8702 คน มีโรงเรียนในเขตรับผิดชอบ 5 โรงเรียน</t>
  </si>
  <si>
    <t>ชุดเครื่องมือเจาะตัดกระดูกความเร็วสูงด้วยไฟฟ้า โรงพยาบาลสมเด็จพระยุพราชสว่างแดนดิน ตำบลสว่างแดนดิน อำเภอสว่างแดนดิน จังหวัดสกลนคร</t>
  </si>
  <si>
    <t>เพื่อเพิ่มศักยภาพในการให้บริการด้านการผ่าตัด</t>
  </si>
  <si>
    <t>เครื่องกระตุกไฟฟ้าหัวใจชนิดไบเฟสิคแบบจอสีพร้อมภาควัดคาร์บอนไดออกไซด์และออกซิเจน โรงพยาบาลกุสุมาลย์ ตำบลนาโพธิ์ อำเภอกุสุมาลย์ จังหวัดสกลนคร</t>
  </si>
  <si>
    <t>เพื่อช่วยให้หัวใจของผู้ป่วยที่มีการเต้นผิดปกติกลับคืนสู่ภาวะปกติขณะฉุกเฉิน</t>
  </si>
  <si>
    <t>เครื่องกระตุกไฟฟ้าหัวใจชนิดไบเฟสิคแบบจอสีพร้อมภาควัดคาร์บอนไดออกไซด์และออกซิเจน โรงพยาบาลอากาศอำนวย ตำบลอากาศ อำเภออากาศอำนวย จังหวัดสกลนคร</t>
  </si>
  <si>
    <t>ปัจจุบันเป็น รพ. F1 ให้บริการผู้ป่วยมากเป็นเครื่องเก่าซื้อปี 2558 ชำรุดมีการซ่อมแซม 4-6 ครั้ง ไม่คุ้มค่าในการซ่อมบำรุงและค่าการสอบเทียบไม่คงที่</t>
  </si>
  <si>
    <t>รถพยาบาล (รถตู้) ปริมาตรกระบอกสูบไม่ต่ำกว่า 2400 ซีซี. หรือกำลังเครื่องยนต์สูงสุดไม่ต่ำกว่า 90 กิโลวัตต์ โรงพยาบาลบ้านม่วง ตำบลม่วง อำเภอบ้านม่วง จังหวัดสกลนคร</t>
  </si>
  <si>
    <t>โรงพยาบาลบ้านม่วง</t>
  </si>
  <si>
    <t>ม่วง</t>
  </si>
  <si>
    <t>ขอรถพยาบาลเพื่อทดแทนรถพยาบาล หมายเลขทะเบียน ม.3225 อด.ด้วยมีอายุการใช้งานมานานเกิน 10 ปี สภาพชำุดและมีการซ่อมแซมบ่อยครั้ง (รถจดทะเบียนปี 2534) มีการยกฐานะจาก F2 เป็น F1 มีการขยายหน่วยบริการ เพื่อความปลอดภัยของผู้ป่วยที่มีการส่งต่อ และเจ้าหน้าที่ที่ไปรีเฟอร์ ระยะทางในการไปรีเฟอร์มีระยะทางที่ไกล</t>
  </si>
  <si>
    <t>รถพยาบาล (รถตู้) ปริมาตรกระบอกสูบไม่ต่ำกว่า 2400 ซีซี. หรือกำลังเครื่องยนต์สูงสุดไม่ต่ำกว่า 90 กิโลวัตต์ โรงพยาบาลพังโคน ตำบลพังโคน อำเภอพังโคน จังหวัดสกลนคร</t>
  </si>
  <si>
    <t>ขอรถพยาบาลพร้อมอุปกรณ์ช่วยชีวิตชั้นสูง (มาตรฐานความปลอดภัย 10 G) เพื่อทดแทนคันเดิม ด้วยมีอายุการใช้งานมา 9 ปี สภาพชำรุดและมีการซ่อมแซมบ่อยครั้ง จำนวนผู้รับบริการย้อนหลัง 3 ปี 1,080 คน/ปี ยกระดับฐานะการบริการจาก F1 เป็น M2</t>
  </si>
  <si>
    <t>เครื่องส่องรักษาทารกตัวเหลืองแบบสองด้าน โรงพยาบาลพระอาจารย์แบน ธนากโร ตำบลโคกภู อำเภอภูพาน จังหวัดสกลนคร</t>
  </si>
  <si>
    <t>ชำรุด อายุการใช้งาน 10 ปี</t>
  </si>
  <si>
    <t>รถพยาบาล (รถตู้) ปริมาตรกระบอกสูบไม่ต่ำกว่า 2400 ซีซี. หรือกำลังเครื่องยนต์สูงสุดไม่ต่ำกว่า 90 กิโลวัตต์ โรงพยาบาลเจริญศิลป์ ตำบลเจริญศิลป์ อำเภอเจริญศิลป์ จังหวัดสกลนคร</t>
  </si>
  <si>
    <t>ไม่เพียงพอต่อการให้บริการ รับ-ส่ง ผู้ป่วย มีสภาพทรุดโทรมตามอายุการใช้งาน ซ่อมแซมบ่อย เพื่อความปลอดภัยในการให้บริการแก่ผู้ป่วยและลดค่าใช้จ่ายในการซ่อมแซม</t>
  </si>
  <si>
    <t>รถพยาบาลพร้อมอุปกรณ์ช่วยชีวิตชั้นสูง (มาตรฐานความปลอดภัย 10 G) โรงพยาบาลวังสามหมอ ตำบลวังสามหมอ อำเภอวังสามหมอ จังหวัดอุดรธานี</t>
  </si>
  <si>
    <t>โรงพยาบาลวังสามหมอ</t>
  </si>
  <si>
    <t>วังสามหมอ</t>
  </si>
  <si>
    <t>ทดแทนคันเดิมได้รับปี2551 อายุการใช้งาน 10 ปี / ชำรุด / ทะเบียนรถ : นข.3341อดความปลอดภัยของผู้ป่วย ปัจจุบันมี 3 คัน ใช้การได้ดี2คัน / เฉลี่ยส่งต่อวันละ 4-5 เที่ยว,ห่างไกลกว่า 100 กม.</t>
  </si>
  <si>
    <t>รถพยาบาลพร้อมอุปกรณ์ช่วยชีวิตชั้นสูง (มาตรฐานความปลอดภัย 10 G) โรงพยาบาลศรีธาตุ ตำบลจำปี อำเภอศรีธาตุ จังหวัดอุดรธานี</t>
  </si>
  <si>
    <t>ขอรถพยาบาลเพื่อทดแทนรถพยาบาล หมายเลขทะเบียน นข 3022 ด้วยมีอายุการใช้งานมา 12 ปี สภาพชำรุดและมีการซ่อมแซมบ่อยครั้ง ปริมาณการ refer/ต่อเดือนจำนวน 84 ราย เฉลี่ยต่อปีจำนวน 1,000 ราย มีจำนวน 5 คัน ใช้งานได้ 3 คัน ขอรถพยาบาลเพื่อทดแทนรถพยาบาล หมายเลขทะเบียน นข 3022 ด้วยมีอายุการใช้งานมา 12 ปี สภาพชำรุดและมีการซ่อมแซมบ่อยครั้งสนับสนุนการให้บริการในการส่งต่อผู้ป่วยวิกฤตที่ต้องมีอุปกรณ์ช่วยชีวิตที่ครบถ้วน ปริมาณการให้บริการ ต่อเดือนจำนวน 84 ราย เฉลี่ยต่อปีจำนวน 1,000 ราย</t>
  </si>
  <si>
    <t>รถพยาบาลพร้อมอุปกรณ์ช่วยชีวิตชั้นสูง (มาตรฐานความปลอดภัย 10 G) โรงพยาบาลไชยวาน ตำบลไชยวาน อำเภอไชยวาน จังหวัดอุดรธานี</t>
  </si>
  <si>
    <t>ชำรุดและปริมาณการส่งต่อเพิ่มขึ้น ปัจจุบันมีเพียง 3 คัน ใช้งานมาตั้งแต่ปี2552ผู้ป่วยได้รับการส่งตอที่รวดเร็วและปลอดภัย จำนวนผู้ป่วย Refer ปี2560 = 2}914 คน</t>
  </si>
  <si>
    <t>เครื่องกระตุกไฟฟ้าหัวใจชนิดไบเฟสิคพร้อมภาควัดออกซิเจนในเลือด โรงพยาบาลประจักษ์ศิลปาคม ตำบลนาม่วง อำเภอประจักษ์ศิลปาคม จังหวัดอุดรธานี</t>
  </si>
  <si>
    <t>ได้รับจัดสรรเมื่อปี 2559 ปัจจุบันชำรุด ไม่สามารถใช้งานได้</t>
  </si>
  <si>
    <t>โคมไฟผ่าตัดใหญ่โคมคู่ขนาดไม่น้อยกว่า 130000 ลักซ์หลอดแอลอีดี โรงพยาบาลกุมภวาปี ตำบลกุมภวาปี อำเภอกุมภวาปี จังหวัดอุดรธานี</t>
  </si>
  <si>
    <t>มีห้องผ่าตัด 4 ห้อง เปิดใช้งานปี 2556สาขาศัลยกรรมเพิ่มจำนวนห้องผ่าตัดเป็น 6 ห้อง รองรับจำนวนแพทย์ที่ทำการผ่าตัด 11 คนลดระยะเวลาคอยในการผ่าตัด มีห้องผ่าตัด 4 ห้อง เปิดใช้งานปี 2556รองรับจำนวนแพทย์ที่ทำการผ่าตัด 11 คนลดระยะเวลาคอยในการผ่าตัด เพิ่มจำนวนห้องผ่าตัดเป็น 6 ห้อง</t>
  </si>
  <si>
    <t>เครื่องช่วยหายใจชนิดควบคุมด้วยปริมาตรและความดัน ขนาดกลาง โรงพยาบาลบ้านผือ ตำบลบ้านผือ อำเภอบ้านผือ จังหวัดอุดรธานี</t>
  </si>
  <si>
    <t>โรงพยาบาลบ้านผือ</t>
  </si>
  <si>
    <t>เพื่อให้ประชาชนได้รับบริการที่มีคุณภาพและมาตรฐาน สามารถเข้าถึงสาขาอายุรกรรม มี 4 เครื่อง และในปี 2563 จะเปิด ICU เพิ่มอีก 3 เตียง เพื่อรับรองการให้บริการผู้ป่วยในโซน 4 และลดการส่งต่อผู้ป่วยเพื่อให้ประชาชนได้รับบริการที่มีคุณภาพและมาตรฐาน สามารถเข้าถึงสาขาอายุรกรรม เพื่อให้ประชาชนได้รับบริการที่มีคุณภาพและมาตรฐาน สามารถเข้าถึงสาขาอายุรกรรม</t>
  </si>
  <si>
    <t>เครื่องติดตามการทำงานของหัวใจและสัญญาณชีพอัตโนมัติพร้อมติดตามความดันโลหิตแดงและระดับออกซิเจนในเลือดแดง โรงพยาบาลสมเด็จพระยุพราชบ้านดุง ตำบลศรีสุทโธ อำเภอบ้านดุง จังหวัดอุดรธานี</t>
  </si>
  <si>
    <t>โรงพยาบาลสมเด็จพระยุพราชบ้านดุง</t>
  </si>
  <si>
    <t>ศรีสุทโธ</t>
  </si>
  <si>
    <t>เครื่องตัดปากมดลูก และเครื่องจี้เย็น โรงพยาบาลสมเด็จพระยุพราชบ้านดุง ตำบลศรีสุทโธ อำเภอบ้านดุง จังหวัดอุดรธานี</t>
  </si>
  <si>
    <t>ไม่เพียงพอ/ครุภัณฑ์ที่มีอยู่เริ่มชำรุดเสื่อมสภาพเพื่อให้บริการได้มาตรฐานและผู้รับบริการปลอดภัย ไม่มี</t>
  </si>
  <si>
    <t>เครื่องSyringe Driver โรงพยาบาลโนนสะอาด ตำบลโนนสะอาด อำเภอโนนสะอาด จังหวัดอุดรธานี</t>
  </si>
  <si>
    <t>เครื่องSyringe Driver ขอใหม่ผู้ป่วยได้รับบริการที่ดีขึ้น ผู้ป่วยได้รับบริการที่ดีขึ้น</t>
  </si>
  <si>
    <t>เครื่องSyringe Driver โรงพยาบาลพิบูลย์รักษ์ ตำบลบ้านแดง อำเภอพิบูลย์รักษ์ จังหวัดอุดรธานี</t>
  </si>
  <si>
    <t>เครื่องSyringe Driver โรงพยาบาลสมเด็จพระยุพราชบ้านดุง ตำบลศรีสุทโธ อำเภอบ้านดุง จังหวัดอุดรธานี</t>
  </si>
  <si>
    <t>เครื่องSyringe Driver โรงพยาบาลนายูง ตำบลนายูง อำเภอนายูง จังหวัดอุดรธานี</t>
  </si>
  <si>
    <t>โรงพยาบาลนายูง</t>
  </si>
  <si>
    <t>นายูง</t>
  </si>
  <si>
    <t>เครื่องSyringe Driver โรงพยาบาลบ้านผือ ตำบลบ้านผือ อำเภอบ้านผือ จังหวัดอุดรธานี</t>
  </si>
  <si>
    <t>เครื่องSyringe Driver โรงพยาบาลกุดจับ ตำบลเมืองเพีย อำเภอกุดจับ จังหวัดอุดรธานี</t>
  </si>
  <si>
    <t>เครื่องSyringe Driver โรงพยาบาลศรีธาตุ ตำบลจำปี อำเภอศรีธาตุ จังหวัดอุดรธานี</t>
  </si>
  <si>
    <t>เครื่องSyringe Driver โรงพยาบาลวังสามหมอ ตำบลวังสามหมอ อำเภอวังสามหมอ จังหวัดอุดรธานี</t>
  </si>
  <si>
    <t>เครื่องSyringe Driver โรงพยาบาลหนองแสง ตำบลทับกุง อำเภอหนองแสง จังหวัดอุดรธานี</t>
  </si>
  <si>
    <t>โรงพยาบาลหนองแสง</t>
  </si>
  <si>
    <t>ทับกุง</t>
  </si>
  <si>
    <t>เครื่องSyringe Driver โรงพยาบาลหนองวัวซอ ตำบลหมากหญ้า อำเภอหนองวัวซอ จังหวัดอุดรธานี</t>
  </si>
  <si>
    <t>เครื่องSyringe Driver โรงพยาบาลสร้างคอม ตำบลสร้างคอม อำเภอสร้างคอม จังหวัดอุดรธานี</t>
  </si>
  <si>
    <t>เครื่องSyringe Driver โรงพยาบาลไชยวาน ตำบลไชยวาน อำเภอไชยวาน จังหวัดอุดรธานี</t>
  </si>
  <si>
    <t>โคมไฟตรวจภายใน/ผ่าตัดเล็ก โรงพยาบาลโนนสะอาด ตำบลโนนสะอาด อำเภอโนนสะอาด จังหวัดอุดรธานี</t>
  </si>
  <si>
    <t>ผู้ป่วยได้รับบริการที่ดีขึ้น ขอใหม่ผู้ป่วยได้รับบริการที่ดีขึ้น ผู้ป่วยได้รับบริการที่ดีขึ้น</t>
  </si>
  <si>
    <t>รถพยาบาลพร้อมอุปกรณ์ช่วยชีวิตชั้นสูง (มาตรฐานความปลอดภัย 10 G) โรงพยาบาลบึงโขงหลง ตำบลบึงโขงหลง อำเภอบึงโขงหลง จังหวัดบึงกาฬ</t>
  </si>
  <si>
    <t>เพื่อทดแทนคันเดิมที่ได้รับบริจาคจากหลวงตามหาบัว ยาณสัมปัญโณ เมื่อปี 2550 ปัจจุบันชำรุด ซ่อมบ่อยครั้ง ..... ด้วยมีอายุการใช้งานมามากกว่า 12 ปี สภาพชำรุดและมีการซ่อมแซมบ่อยครั้ง ให้บริการรับ-ส่งต่อผู้ป่วย จำนวน 509 ครั้ง/ปี ได้รับบริจาค จากหลวงตามหาบัว ยาณสัมปัญโณ เมื่อปี 2550 ปัจจุบันชำรุด ซ่อมบ่อยครั้งเพียงพอต่อการให้บริการรับ-ส่งต่อผู้ป่วย ให้บริการรับ-ส่งต่อผู้ป่วย จำนวน 509 ครั้ง/ปี</t>
  </si>
  <si>
    <t>เครื่องกระตุกไฟฟ้าหัวใจชนิดไบเฟสิคแบบจอสีพร้อมภาควัดคาร์บอนไดออกไซด์และออกซิเจน โรงพยาบาลบุ่งคล้า ตำบลบุ่งคล้า อำเภอบุ่งคล้า จังหวัดบึงกาฬ</t>
  </si>
  <si>
    <t>ปัจจุบันยังไม่เคยมี/เพิ่มศักยภาพประสิทธิภาการให้บริการ/รองรับ service planรองรับ service plan สาขาโรคหัวใจและหลอดเลือด ปัจจุบันยังไม่เคยมี/เพิ่มศักยภาพประสิทธิภาการให้บริการ/รองรับ service plan</t>
  </si>
  <si>
    <t>ยูนิตทำฟัน โรงพยาบาลพรเจริญ ตำบลพรเจริญ อำเภอพรเจริญ จังหวัดบึงกาฬ</t>
  </si>
  <si>
    <t>ขอ เพื่อทดแทน ด้วยมีอายุการใช้งานมา ปี สภาพชำรุดและมีการซ่อมแซมบ่อยครั้ง จำนวนผู้รับบริการย้อนหลัง 3 ปี..... คน/ปี ยูนิตเดิมมีอายุการใช้งานนานและมีสภาพชำรุดเพียงพอต่อผู้มารับบริการ เฉลี่ยผู้ป่วยที่มารับบริการเฉลี่ย ๓๐ คน/วัน</t>
  </si>
  <si>
    <t>เครื่องเอกซเรย์ทั่วไปขนาดไม่น้อยกว่า 500 mA. แบบแขวนเพดาน โรงพยาบาลปากคาด ตำบลโนนศิลา อำเภอปากคาด จังหวัดบึงกาฬ</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</si>
  <si>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ปัจจุบันมี 1 เครื่องอายุการใช้งาน 18 ปี เป็นรุ่นที่ไม่มีราวแขวน จึงไม่สะดวกในการให้บริการผู้ป่วยที่ที่เคลื่อนย้ายลำบากสนับสนุนการออกหน่วยและปฏิบัติงานในพื้นที่ ปัจจุบันมี 1 เครื่องได้มาเมื่อปี 2541จำนวนผู้รับบริการย้อนหลัง 3 ปี 3,332 คน/ปี</t>
  </si>
  <si>
    <t>ตู้อบเด็ก โรงพยาบาลศรีวิไล ตำบลศรีวิไล อำเภอศรีวิไล จังหวัดบึงกาฬ</t>
  </si>
  <si>
    <t>เพื่อช่วยชีวิตเด็กแรกเกิด สภาพเก่า มี 1 เครื่อง ชำรุดบ่อย ใช้งานตั้งแต่ 27 ตุลาคม 2554 ไม่เพียงพอเนื่องจากใช้งานทั้งห้องคลอดและตึกผู้ป่วยในเพื่อช่วยชีวิตเด็กแรกเกิด มีความจำเป็นต้องใช้ในกรณีเด็กแรกเกิดที่มีปัญหา อัตราการใช้ เฉลี่ย ปีละ 60 ครั้ง</t>
  </si>
  <si>
    <t>ตู้แช่แข็งเก็บพลาสมาอุณหภูมิ -40 องศาเซลเซียส ไม่น้อยกว่า 300 ถุง โรงพยาบาลเซกา ตำบลเซกา อำเภอเซกา จังหวัดบึงกาฬ</t>
  </si>
  <si>
    <t>ปัจจุบันมีตู้เย็นเก็บพลาสมาและเกร็ดเลือด เพียง 1 หลัง สามารถเก็บพลาสมาและเกร็ดเลือดได้เพียง 50 unit ซึ่งไม่เพียงต่อการเก็บสำรองพลาสมาและเกร็ดเลือดไว้ใช้งาน รพ.เซกาเป็น รพ.ระดับ M2 ขนาด 120 เตียง มีแพทย์เฉพาะทางศัลยกรรมทั่วไป 1 คน สูตินารีเวชกรรม 1 คน ส่งผลให้มีการทำหัตการผ่าตัดปริมาณมากและมีกรณีผู้ป่วยผ่าตัดที่ต้องใช้พลาสมาและเกร็ดเลือดในการดูแลผู้ป่วยเพิ่มมากขึ้นเรื่อยๆ ซึ่งปัจจุบันหน่วยงานชันสูตรมีตู้เย็นเก็บพลาสมาและเกร็ดเลือดเพียง 1 หลัง ซึ่งไม่เพียงพอใช้งานงานชันสูตรมีตู้เย็นเก็บพลาสมาและเกร็ดเลือดเพียงพอ เพื่อรองรับการให้บริการด้านศัลยกรรมและสูตินารีเวชกรรม ปัจจุบันมีตู้เย็นเก็บพลาสมาและเกร็ดเลือด เพียง 1 หลัง สามารถเก็บพลาสมาและเกร็ดเลือดได้เพียง 50 unit ซึ่งไม่เพียงต่อการเก็บสำรองพลาสมาและเกร็ดเลือดไว้ใช้งาน</t>
  </si>
  <si>
    <t>เครื่องช่วยกระบวนการปั๊มและฟื้นคืนชีพผู้ป่วย โรงพยาบาลบึงกาฬ ตำบลบึงกาฬ อำเภอเมืองบึงกาฬ จังหวัดบึงกาฬ</t>
  </si>
  <si>
    <t>ไม่เคบมีสามารถเพิ่มอัตราการรอดชีวิตของผู้ป่วยวิกฤตฉุกเฉินได้ ผู้ป่วยนอกเฉลี่ย 677 ราย/วัน ผู้ป่วยใน 212 ราย/วัน และไม่เคยมี</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</si>
  <si>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สำนักงานสาธารณสุขอำเภอโพนพิสัย ตำบลจุมพล อำเภอโพนพิสัย จังหวัดหนองคาย</t>
  </si>
  <si>
    <t>สำนักงานสาธารณสุขอำเภอโพนพิสัย</t>
  </si>
  <si>
    <t>เสื่อมสภาพ ใช้ออกบริการนิเทศติดตามและประสานงาน</t>
  </si>
  <si>
    <t>รถพยาบาล (รถตู้) ปริมาตรกระบอกสูบไม่ต่ำกว่า 2400 ซีซี. หรือกำลังเครื่องยนต์สูงสุดไม่ต่ำกว่า 90 กิโลวัตต์ โรงพยาบาลรัตนวาปี ตำบลรัตนวาปี อำเภอรัตนวาปี จังหวัดหนองคาย</t>
  </si>
  <si>
    <t>มีจำนวน 1 คัน</t>
  </si>
  <si>
    <t>เครื่องตรวจสมรรถภาพปอด โรงพยาบาลศรีเชียงใหม่ ตำบลพานพร้าว อำเภอศรีเชียงใหม่ จังหวัดหนองคาย</t>
  </si>
  <si>
    <t>เพื่อทดแทนเครื่องเดิมที่มีอายุการใช้งานมากกว่า 5 ปี ซึ่งมีสภาพชำรุดและมีการซ่อมแซมบ่อยครั่ง เพื่อทดแทนเครื่องเดิมที่มีอายุการใช้งานมากกว่า 5 ปี สภาพชำรุดและมีการซ่อมแซมบ่อย</t>
  </si>
  <si>
    <t>เครื่องอบผ้าขนาด 100 ปอนด์ โรงพยาบาลเฝ้าไร่ ตำบลเฝ้าไร่ อำเภอเฝ้าไร่ จังหวัดหนองคาย</t>
  </si>
  <si>
    <t>เนื่องจากไม่เคยมีมาก่อนและต้องการพัฒนางานด้านงานซักฟอก และยกระดับการดำเนินงานเกี่ยวกับผู้ป่วยที่มารับบริการ เพื่อเพิ่มประสิทธิภาพการทำงานด้านซักฟอก</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</si>
  <si>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สำนักงานสาธารณสุขอำเภอเฝ้าไร่ ตำบลเฝ้าไร่ อำเภอเฝ้าไร่ จังหวัดหนองคาย</t>
  </si>
  <si>
    <t>ขอสนับสนุนให้ สสอ.เฝ้าไร่ สภาพปัจจุบัน มีการซ่อมแซมบ่อยครั้ง สภาพรถเสียศูนย์ ไม่สามารถตั้งสภาพศูนย์เดิมได้/ขอทดแทนของเดิมหมายเลขทะเบียน..กค 916 หนองคาย.อายุการใช้งาน..10 ปี.../ขอเพิ่มศักยภาพ ประสิทธิภาพ/รองรับ...</t>
  </si>
  <si>
    <t>เตียงผ่าตัดทั่วไประบบไฟฟ้าพร้อมรีโมทคอนโทล โรงพยาบาลหนองคาย ตำบลในเมือง อำเภอเมืองหนองคาย จังหวัดหนองคาย</t>
  </si>
  <si>
    <t>ปัจจุบันมี 7 เตียง /แผนปี 64 เปิด OR เพิ่ม 4 ห้อง ที่อาคารบำบัดรักษา คลอด ผู้ป่วยใน ที่จะเปืดให้บริการในปี 2563</t>
  </si>
  <si>
    <t>เครื่องติดตามการทำงานของหัวใจและสัญญาณชีพ 4 พารามิเตอร์ ระบบรวมศูนย์ไม่น้อยกว่า 8 เตียง โรงพยาบาลเชียงคาน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</si>
  <si>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เดิมไม่มีอุปกรณ์การแพทย์ประเภทนี้หากมีอุปกณ์การแพทย์ประเภทนี้ เรามีอุปกณ์การแพทย์ที่ใช้ในห้องคลอด หากมีความจำเป็น จ.เลย มีจำนวนเด็กเกิดทั้งหมด ในปีงบประมาณ 2562 จำนวน 4386 ราย รพ.เชียงคาน มีจำนวนเด็กเกิด จำนวน 67 คน</t>
  </si>
  <si>
    <t>โคมไฟผ่าตัดใหญ่โคมคู่ขนาดไม่น้อยกว่า 130000 ลักซ์ โรงพยาบาลเชียงคาน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</si>
  <si>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เดิมไม่มีโคมไฟผ่าตัดมีความพร้อมในการผ่าตัด -</t>
  </si>
  <si>
    <t>เตียงผ่าตัดผู้ป่วยทั่วไป โรงพยาบาลเชียงคาน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</si>
  <si>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ไม่มีอุปกณ์ทางการแพทย์นี้มาก่อนมีความพร้อมในการผ่าตัด -</t>
  </si>
  <si>
    <t>เครื่องดมยาสลบพร้อมเครื่องช่วยหายใจ และเครื่องตรวจวัดคาร์บอนไดออกไซด์และยาดมสลบในลมหายใจออก สำหรับการผ่าตัดพื้นฐานที่จำเป็น โรงพยาบาลเชียงคาน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</si>
  <si>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ไม่มีอุปกรณ์ทางการแพทย์นี่อยู่เดิมคาดว่าจะเกิดประโยชน์กับผู้ป่วยที่มารับบริการผ่าตัด -</t>
  </si>
  <si>
    <t>รถพยาบาลเคลือบสารต้านจุลชีพ โรงพยาบาลภูหลวง ตำบลหนองคัน อำเภอภูหลวง จังหวัดเลย</t>
  </si>
  <si>
    <t>โรงพยาบาลภูหลวง</t>
  </si>
  <si>
    <t>ขอรถพยาบาลเพื่อทดแทนรถพยาบาล หมายเลขทะเบียนกข 4718 เลยด้วยมีอายุการใช้งานมา16ปี สภาพชำรุดและมีการซ่อมแซมบ่อยครั้ง ปริมาณการ refer/วัน เท่ากับ 10ครั้ง/วันระยะทางจากโรงพยาบาลไปยังโรงพยาบาลที่รับส่งต่อเป็นระยะทาง50 กิโลเมตร สภาพเก่าทรุดโทรมมีอายุการใช้งาน16ปีเพื่อบริการผู้ป่วยฉุกเฉินเพียงพอต่อการรองรับผู้ป่วยในการขยายขอบเขตการให้บริการ รับส่งผู้ป่วย3,120ครั้ง/ปี</t>
  </si>
  <si>
    <t>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สำนักงานสาธารณสุขจังหวัดเลย ตำบลนาอาน อำเภอเมืองเลย จังหวัดเลย</t>
  </si>
  <si>
    <t>ขอรถยนต์โดยสาร เพื่อทดแทนรถยนต์ หมายเลขครุภัณฑ์ ซื้อเมื่อปี 2539มีรถเพียงพอต่อการให้บริการเจ้าหน้าที่ และสนับสนุนภารกิจบรรลุวัตถุประสงค์ เช่นการออกไปประชุม ออกติดตามงานแต่ละกลุ่มงาน การออกหน่วยบริการเคลือนที่ รับส่งเจ้าหน้าที่ออกตรวจเยี่ยมและประชุมทุกวัน</t>
  </si>
  <si>
    <t>เครื่องดมยาสลบพร้อมเครื่องช่วยหายใจ และเครื่องตรวจวัดคาร์บอนไดออกไซด์และยาดมสลบในลมหายใจออก สำหรับการผ่าตัดใหญ่ ซับซ้อน โรงพยาบาลเลย ตำบลกุดป่อง อำเภอเมืองเลย จังหวัดเลย</t>
  </si>
  <si>
    <t>ขอครุภัณฑ์ทางการแพทย์ เพื่อทดแทน ด้วยมีอายุการใช้งานมา 8 ปี สภาพชำรุดและมีการซ่อมแซมบ่อยครั้ง มีผู้ป่วยมารับบริการผู้ป่วยนอกที่ โรงพยาบาลเลย ปีงบประมาณ 2561 จำนวน 452,399 ราย มีผู้ป่วยมารับบริการศัลยกรรม จำนวน 103,324 ราย ผู้ป่วยใน 9,664 ราย เก่า ชำรุด ไม่เพียงพอต่อการรองรับผู้ป่วยที่เพิ่มมากขึ้นมีเครื่องมือที่สามารถรองรับผู้ป่วยได้เต็มประสิทธิภาพ สามารถขยายบริการการรักษาที่เพิ่มมากขึ้น สภาพที่พอใช้งานได้.มี 9 ตัว หากแต่ใช้งานได้ไม่เต็มประสิทธิภาพมากนัก มีผู้ป่วยมารับบริการผู้ป่วยนอกที่ โรงพยาบาลเลย ปีงบประมาณ 2561 จำนวน 452,399 ราย มีผู้ป่วยมารับบริการศัลยกรรม จำนวน 103,324 ราย ผู้ป่วยใน 9,664 ราย</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</si>
  <si>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สำนักงานสาธารณสุขจังหวัดนครพนม ตำบลในเมือง อำเภอเมืองนครพนม จังหวัดนครพนม</t>
  </si>
  <si>
    <t>รถที่มีอยู่ใช้งานมานานเกิน 10 ปี</t>
  </si>
  <si>
    <t>เครื่องฟอกไตแบบมาตรฐาน โรงพยาบาลเรณูนคร ตำบลโพนทอง อำเภอเรณูนคร จังหวัดนครพนม</t>
  </si>
  <si>
    <t>เพื่อทดแทนเครื่องเดิมชำรุด</t>
  </si>
  <si>
    <t>เครื่องอบผ้าขนาด 100 ปอนด์ โรงพยาบาลนาแก ตำบลนาแก อำเภอนาแก จังหวัดนครพนม</t>
  </si>
  <si>
    <t>ขอทดแทนเครื่องเดิมที่ใช้งานมาตั้งแต่ ปี พ.ศ.2539</t>
  </si>
  <si>
    <t>เครื่องดึงคอและหลังอัตโนมัติพร้อมเตียงปรับระดับได้ โรงพยาบาลโพนสวรรค์ ตำบลโพนสวรรค์ อำเภอโพนสวรรค์ จังหวัดนครพนม</t>
  </si>
  <si>
    <t>เนื่องปัจจุบันมีจำนวน 1 เครื่อง จัดซื้อเมื่อ ปี 2558 เพื่อเพิ่มประสิทธิภาพการทำงาน เนื่องจากมีผู้มารับบริการเพิ่มขึ้น</t>
  </si>
  <si>
    <t>เครื่องควบคุมการให้สารน้ำทางหลอดเลือดดำชนิด 1 สาย โรงพยาบาลนาแก ตำบลนาแก อำเภอนาแก จังหวัดนครพนม</t>
  </si>
  <si>
    <t>ไม่เพียงพอต่อการใช้งาน จำนวนผู้ป่วยในเฉลี่ย 30คน/คืน</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</si>
  <si>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โรงพยาบาลส่งเสริมสุขภาพตำบลหนองญาติ ตำบลหนองญาติ อำเภอเมืองนครพนม จังหวัดนครพนม</t>
  </si>
  <si>
    <t>โรงพยาบาลส่งเสริมสุขภาพตำบลหนองญาติ</t>
  </si>
  <si>
    <t>หนองญาติ</t>
  </si>
  <si>
    <t>รพ.สต.หนองญาติเป็นที่ตั้งของคลินิกหมอครอบครัว เมื่อปี 2560 รับผิดชอบประชากร 13 หมู่บ้าน ประชากร 11,235 คน มีผู้มารับบริการเฉลี่ยต่อเดือน 1,543 คน ยังขาดรถยนต์ในการออกเยี่ยมบ้าน ในทุกกลุ่มอายุ ทำให้ลำบากในการส่งต่อผู้ป่วยและปฏิบัติงานในพื้นที่ ประโยชน์ที่คาดว่าจะได้รับ ประชาชนได้รับประโยชน์ในการออกติดตามเยี่ยมบ้าน ผู้ป่วย long term care การส่งต่อผู้ป่วย เพื่อรับการรักษาพยาบาล ได้ทันเวลา รวดเร็วและปลอดภัย</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</si>
  <si>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โรงพยาบาลวังยาง ตำบลวังยาง อำเภอวังยาง จังหวัดนครพนม</t>
  </si>
  <si>
    <t>โรงพยาบาลวังยาง มีรถบรรทุก แบบดับเบิ้ลแค็บทั้งหมด 2 คัน ซึ่งมี 1 คัน อายุการใช้งาน 16 ปี ซ่อม 5-6 ครั้ง/ปี ใช้เดินทางไปเยี่ยมบ้านในระยะใกล้ๆ และออกหน่วยบริการทันตกรรม</t>
  </si>
  <si>
    <t>ยูนิตทำฟัน โรงพยาบาลส่งเสริมสุขภาพตำบลนาคู่ ตำบลนาคู่ อำเภอนาแก จังหวัดนครพนม</t>
  </si>
  <si>
    <t>โรงพยาบาลส่งเสริมสุขภาพตำบลนาคู่</t>
  </si>
  <si>
    <t>นาคู่</t>
  </si>
  <si>
    <t>สภาพชำรุดจากการใช้งานมานานเกิน 25 ปี</t>
  </si>
  <si>
    <t>เครื่องกระตุ้นกล้ามเนื้อด้วยไฟฟ้าพร้อมอัลตราซาวด์ โรงพยาบาลท่าอุเทน ตำบลโนนตาล อำเภอท่าอุเทน จังหวัดนครพนม</t>
  </si>
  <si>
    <t>สามารถใช้งานได้แต่ใช้ในปริมาณที่มากเกินไปในการทำงานของเครืองวมือ</t>
  </si>
  <si>
    <t>ยูนิตทำฟันสำหรับงานพื้นฐาน โรงพยาบาลส่งเสริมสุขภาพตำบลบ้านดงยอ ตำบลนาถ่อน อำเภอธาตุพนม จังหวัดนครพนม</t>
  </si>
  <si>
    <t>โรงพยาบาลส่งเสริมสุขภาพตำบลบ้านดงยอ</t>
  </si>
  <si>
    <t>นาถ่อน</t>
  </si>
  <si>
    <t>ชุมชนอยู่ไกลโรงพยาบาลทำให้มีทันตะออกมาหมุนเวียนให้บริการ แต่ไม่มียูนิตทำฟัน</t>
  </si>
  <si>
    <t>ยูนิตทำฟันสำหรับงานพื้นฐาน โรงพยาบาลส่งเสริมสุขภาพตำบลบ้านทรายมูล ตำบลน้ำก่ำ อำเภอธาตุพนม จังหวัดนครพนม</t>
  </si>
  <si>
    <t>โรงพยาบาลส่งเสริมสุขภาพตำบลบ้านทรายมูล ตำบลน้ำก่ำ</t>
  </si>
  <si>
    <t>งานบริการทันตกรรม ยังมีทันตกรรมหมุนเวียน ทุกวันพุธ ซึ่งมีผู้มารับบริการ 8- 10 คนต่อวัน</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</si>
  <si>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สำนักงานสาธารณสุขอำเภอนาหว้า ตำบลนาหว้า อำเภอนาหว้า จังหวัดนครพนม</t>
  </si>
  <si>
    <t>ปัจจุบันสำนักงาสาธารณสุขอำเภอนาหว้ามีรถยนต์กระบะดับเบิลแคป จำนวน 1 คัน ยี่ห้อรถ MAZDA แบบ MAZDA BT50 ทะเบียน กค1369 นครพนม ได้รับมาเมื่อปี 2553 มีอายุกานใช้งาน 9 ปี สภาพชำรุดและมีการซ่อมแซมบ่อยครั้ง</t>
  </si>
  <si>
    <t>เครื่องปรับอากาศแบบแยกส่วน แบบตั้งพื้นหรือแบบแขวน ขนาด 30000 บีทียู สำนักงานสาธารณสุขจังหวัดนครพนม ตำบลในเมือง อำเภอเมืองนครพนม จังหวัดนครพนม</t>
  </si>
  <si>
    <t>ใช้งานมานานมากกว่า 15 ปี</t>
  </si>
  <si>
    <t>ยูนิตทำฟันสำหรับงานพื้นฐาน โรงพยาบาลส่งเสริมสุขภาพตำบลนาหนาด ตำบลนาหนาด อำเภอธาตุพนม จังหวัดนครพนม</t>
  </si>
  <si>
    <t>โรงพยาบาลส่งเสริมสุขภาพตำบลนาหนาด</t>
  </si>
  <si>
    <t>นาหนาด</t>
  </si>
  <si>
    <t>ยูนิตทำฟันที่ใช้งานปัจจุบันเป็นเครื่องเก่า ที่รับบริจาคมาจาก รพ.สต.น้ำก่ำ ซึ่งมีสภาพเก่า ชำรุดทรุดโทรม ซ่อมแซมบ่อยครั้ง</t>
  </si>
  <si>
    <t>เครื่องดึงคอและหลังอัตโนมัติพร้อมเตียงปรับระดับได้ โรงพยาบาลนาแก ตำบลนาแก อำเภอนาแก จังหวัดนครพนม</t>
  </si>
  <si>
    <t>มีใช้จำนวน 3 เครื่อง แต่ไม่เพียงพอ</t>
  </si>
  <si>
    <t>เครื่องให้การรักษาด้วยแสงเลเซอร์กำลังสูง (High power laser therapy) โรงพยาบาลโพนนาแก้ว ตำบลนาแก้ว อำเภอโพนนาแก้ว จังหวัดสกลนคร</t>
  </si>
  <si>
    <t>รถพยาบาล (รถตู้) ปริมาตรกระบอกสูบไม่ต่ำกว่า 2400 ซีซี. หรือกำลังเครื่องยนต์สูงสุดไม่ต่ำกว่า 90 กิโลวัตต์ โรงพยาบาลกุดบาก ตำบลกุดบาก อำเภอกุดบาก จังหวัดสกลนคร</t>
  </si>
  <si>
    <t>ซ่อมแซมบ่อย หมายเลขทะเบียน นข 2664 สน เมื่อวันที่ 23 เมษายน 2552 มีอายุการใช้งานนาน 10 ปี สนับสนุน SP -การส่งต่อ -บริการแพทย์ฉุกเฉิน -การดูแลผู้ป่วยฉุกเฉิน ประโยชน์ - ออกรับผู้ป่วยจุดเกิดเหตุได้ทันเวลา - ส่งต่อผู้ป่วยได้ทันเวลามีคุณภาพและความปลอดภัยในการเดินทาง</t>
  </si>
  <si>
    <t>รถโดยสารขนาด 12 ที่นั่ง (ดีเซล) ปริมาตรกระบอกสูบไม่ต่ำกว่า 2400 ซีซี หรือกำลังเครื่องยนต์สูงสุดไม่ต่ำกว่า 90 กิโลวัตต์ โรงพยาบาลส่องดาว ตำบลส่องดาว อำเภอส่องดาว จังหวัดสกลนคร</t>
  </si>
  <si>
    <t>ทดแทนคันเดิมสภาพชำรุดใช้งานไม่ได้ ซ่อมแซมบ่อยครั้งไม่คุ้มค่า และรถมีอายุการใช้งานเกิน ๒๐ปี เป็นรถยนต์ที่ใช้สนับสนุนเจ้าหน้าที่ออกบริการเยี่ยมผู้ป่วยPallitivecare และรับส่งผู้ป่วยจิตเวชไปรักษารพ.ต่างจังหวัด พร้อมสนับสนุนเจ้าหน้าที่ไปราชการ/อบรม/ประชุม</t>
  </si>
  <si>
    <t>เครื่องช่วยหายใจสำหรับใช้ในรถพยาบาล โรงพยาบาลนิคมน้ำอูน ตำบลหนองปลิง อำเภอนิคมน้ำอูน จังหวัดสกลนคร</t>
  </si>
  <si>
    <t>เป็นเครื่องมือที่ไม่เคยมีใช้ใน รพ.และเพื่อเพิ่มศักยภาพในการให้บริการผู้ป่วย และต้องออกบริการภายผู้ป่วยภายนอก EMS เพื่อเพิ่มประสิทธิภาพการทำงานด้าน การให้การรักษาผู้ป่วยกรณีฉุกเฉิน จำนวนผู้รับบริการย้อนหลัง 3 ปี 1353 คน/ปี</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</si>
  <si>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โรงพยาบาลส่งเสริมสุขภาพตำบลบ้านชัยชนะ ตำบลท่าศิลา อำเภอส่องดาว จังหวัดสกลนคร</t>
  </si>
  <si>
    <t>โรงพยาบาลส่งเสริมสุขภาพตำบลบ้านชัยชนะ ตำบลท่าศิลา</t>
  </si>
  <si>
    <t>ทดแทนรถยนต์คันเดิมที่สภาพเก่าใช้งานเกิน14 ปี ชำรุดบ่อยไม่คุ้มค่าซ่อม และจำเป็นต้องใช้สนับสนุนงานบริการเยี่ยมบ้านผู้ป่วยและงานส่งเสริมป้องกันในชุมชนและโรงเรียน รวมถึงให้บริการรับ-ส่งต่อผู้ป่วยฉุกเฉินของรพ.สต.</t>
  </si>
  <si>
    <t>เครื่องแปลงสัญญาณภาพ เอกซเรย์ เป็นดิจิตอล ในช่องปาก โรงพยาบาลโคกศรีสุพรรณ ตำบลตองโขบ อำเภอโคกศรีสุพรรณ จังหวัดสกลนคร</t>
  </si>
  <si>
    <t>เนื่องจากไม่เคยมีมาก่อนและต้องการพัฒนางานด้านทันตะกรรม</t>
  </si>
  <si>
    <t>เครื่องจี้ตัดไฟฟ้าทางทันตกรรม โรงพยาบาลเจริญศิลป์ ตำบลเจริญศิลป์ อำเภอเจริญศิลป์ จังหวัดสกลนคร</t>
  </si>
  <si>
    <t>ไม่เคยมีเครื่องนี้ เพื่อใช้ในการพัฒนาการให้บริการแก่ผู้ป่วยใช้ในการห้ามเลือดขณะให้บริการทางทันตกรรม</t>
  </si>
  <si>
    <t>เครื่องกระตุกไฟฟ้าหัวใจชนิดอัตโนมัติ(AED) โรงพยาบาลส่งเสริมสุขภาพตำบลบ้านนางเติ่ง ตำบลโคกภู อำเภอภูพาน จังหวัดสกลนคร</t>
  </si>
  <si>
    <t>โรงพยาบาลส่งเสริมสุขภาพตำบลบ้านนางเติ่ง ตำบลโคกภู</t>
  </si>
  <si>
    <t>ขอชื้อใหม่ เพื่อประสิทธิภาพในการทำงานกรณีเกิดภาวะฉุกเฉินกในสถานบริการ เนื่องจากประชาชนในเขตพื้นที่รับผิดชอบมีจำนวนมาก ใช้ใน PCC และผู้ป่วยกรณีฉุกเฉิน</t>
  </si>
  <si>
    <t>เครื่องตรวจวัดองค์ประกอบร่างกาย (In body) โรงพยาบาลกุสุมาลย์ ตำบลนาโพธิ์ อำเภอกุสุมาลย์ จังหวัดสกลนคร</t>
  </si>
  <si>
    <t>ยังไม่เคยมี ใช้สำหรับงานกายภาพบำบัด เพื่อตรวจสมรรถภาพองค์ประกอบของร่างกาย เพื่อประเมินวิธีการรักษา ปัจจุบัน รพ.ให้การรักษาผู้ป่วยที่มารับบริการประมาณ 15 รายต่อวัน ประโยชน์ที่จะได้รับ สามารถตรวจสอบสุขภาพและประเมินสุขภาพผู้มารับบริการได้อย่างถุกต้องและเเม่นยำ</t>
  </si>
  <si>
    <t>เครื่องล้างตัวกรองเลือด โรงพยาบาลบ้านม่วง ตำบลม่วง อำเภอบ้านม่วง จังหวัดสกลนคร</t>
  </si>
  <si>
    <t>ขอ เครื่องล้างตัวกรองเลือด เพื่อยกฐานะจาก F2 เป็น F1 จะมีการขยายหน่วยจาก 11 เตียงเป็น 30 เตียง</t>
  </si>
  <si>
    <t>เครื่องให้ออกซิเจนด้วยอัตราการไหลสูงสำหรับเด็ก (high flow oxygen therapy) โรงพยาบาลอากาศอำนวย ตำบลอากาศ อำเภออากาศอำนวย จังหวัดสกลนคร</t>
  </si>
  <si>
    <t>เพื่อช่วยให้ทารกแรกเกิด ได้รับการดูแลรักษาได้อย่างเต็มประสิทธิภาพในการให้การรักษา และมีเครื่องมือที่พร้อมเพียงต่อการปฏิบัติงานของแพทย์และพยาบาล ปัจจุบันเป็น รพ. F1 ให้บริการผู้ป่วยเป็นจำนวนมากและเป็นเครื่องผลิตออกซิเจนชนิดธรรมดา จำนวน 14 เครื่อง เครื่องซื้อปี 2557,2559 จำนวน 5 เครื่อง เครื่องซื้อปี 2561 จำนวน 5 เครื่อง เครื่องบริจาค 2561 4 เครื่อง และใช้ถังออกซิเจน Flow meter ในการให้ออกซิเจน</t>
  </si>
  <si>
    <t>กล้องส่องตรวจกระเพาะอาหารและลำไส้เล็กส่วนต้นชนิดวิดีทัศน์แบบคมชัด พร้อมชุดควบคุมสัญญาณภาพ โรงพยาบาลพังโคน ตำบลพังโคน อำเภอพังโคน จังหวัดสกลนคร</t>
  </si>
  <si>
    <t>เครื่องกระตุกไฟฟ้าหัวใจชนิดอัตโนมัติ(AED) เพื่อทดแทนเครื่องเดิม ด้วยมีอายุการใช้งานมา 7 ปี สภาพชำรุดและมีการซ่อมแซมบ่อยครั้ง จำนวนผู้รับบริการย้อนหลัง 3 ปี 1,519 คน/ปี ยกระดับฐานะการบริการจาก F1 เป็น M2 มีประสิทธิภาพสูงในการช่วยคนไข้ผ่าตัด</t>
  </si>
  <si>
    <t>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โรงพยาบาลนิคมน้ำอูน ตำบลหนองปลิง อำเภอนิคมน้ำอูน จังหวัดสกลนคร</t>
  </si>
  <si>
    <t>โรงพยาบาลนิคมน้ำอูน เป็นโรงพยาบาลชุมชน เปิดให้บริการเมื่อ พ.ศ. 2537 เป็นโรงพยาบาลระดับ F3 ขนาด 10 เตียง เปิดบริการรักษาพยาบาลในระดับปฐมภูมิ พื้นที่เฉพาะ ระดับ 1 รพช. ขนาดเตียง 10 เตียง ที่มีแพทย์เวชปฏิบัติทั่วไป หรือแพทย์เวชปฏิบัติครอบครัว ไม่จำเป็นต้องทำหัตถการ เช่น การผ่าตัดใหญ่ และไม่จำเป็นต้องจัดบริการผู้ป่วยในเต็มรูปแบบ รองรับการบริการรักษาพยาบาลและส่วนสนับสนุนบริการสำหรับผู้รับบริการห่างไกลและเน้นการส่งต่อ และเป็นพื้นที่ที่มีเกษตรกรจำนวนมาก จึงทำให้มีผู้เข้ารับบริการกายภาพบำบัดมีจำนวนเพิ่มขึ้น เนื่องจากยังไม่เคยมี และต้องเอาเครื่องมือไปอบที่โรงพยาบาลใกล้เคียง</t>
  </si>
  <si>
    <t>กล้องส่องตรวจกระเพาะอาหารและลำไส้เล็กส่วนต้นชนิดวิดีทัศน์แบบคมชัดสูงพร้อมชุดควบคุมสัญญาณภาพ โรงพยาบาลสมเด็จพระยุพราชสว่างแดนดิน ตำบลสว่างแดนดิน อำเภอสว่างแดนดิน จังหวัดสกลนคร</t>
  </si>
  <si>
    <t>ปัจจุบันมีกล้องส่องตรวจกระเพาะอาหาร ลำไส้เล็ก 1 เครื่อง อายุการใช้งาน 4 ปี และกล้องส่องตรวจลำไส้ใหญ่ 1 เครื่อง อายุการใช้งาน 8 ปี</t>
  </si>
  <si>
    <t>เครื่องช่วยหายใจชนิดควบคุมด้วยปริมาตรสำหรับทารกแรกเกิด โรงพยาบาลเพ็ญ ตำบลเพ็ญ อำเภอเพ็ญ จังหวัดอุดรธานี</t>
  </si>
  <si>
    <t>เปิดบริการ NICU ในปี 2564 ยังไม่มีอุปกรณ์ในการให้บริการผู้ป่วยให้บริการผู้ป่วยNICU ได้อย่างเหมาะสม เปิดบริการ NICU เป็น 4 เตียง ในปี 2564</t>
  </si>
  <si>
    <t>ตู้อบเด็กสำหรับลำเลียงทารกแรกคลอด โรงพยาบาลเพ็ญ ตำบลเพ็ญ อำเภอเพ็ญ จังหวัดอุดรธานี</t>
  </si>
  <si>
    <t>เปิดบริการ NICU ในปี 2564 และเปิด Sick Newborn เพิ่ม ยังไม่มีอุปกรณ์ในการให้บริการผู้ป่วยให้บริการผู้ป่วยNICU ได้อย่างเหมาะสม เปิดบริการ NICU เป็น 4 เตียง ในปี 2564/เปิดบริการ Sick Newborn เพิ่มอีก 4 เตียง รวมเป็น 8 เตียง ในปี2564</t>
  </si>
  <si>
    <t>ตู้อบเด็ก โรงพยาบาลเพ็ญ ตำบลเพ็ญ อำเภอเพ็ญ จังหวัดอุดรธานี</t>
  </si>
  <si>
    <t>เปิดบริการ NICU ในปี 2564 และเปิด Sick Newborn เพิ่ม ยังไม่มีอุปกรณ์ในการให้บริการผู้ป่วยให้บริการผู้ป่วยNICU ได้อย่างเหมาะสม</t>
  </si>
  <si>
    <t>เครื่องช่วยหายใจทารกแรกเกิด(neopuff) โรงพยาบาลเพ็ญ ตำบลเพ็ญ อำเภอเพ็ญ จังหวัดอุดรธานี</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</si>
  <si>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เปิดบริการ NICU ในปี 2564 และเปิด Sick Newborn เพิ่ม ยังไม่มีอุปกรณ์ในการให้บริการผู้ป่วยให้บริการผู้ป่วยNICU ได้อย่างเหมาะสม</t>
  </si>
  <si>
    <t>เครื่องกำเนิดไฟฟ้า ขนาด 300 กิโลวัตต์ โรงพยาบาลทุ่งฝน ตำบลทุ่งฝน อำเภอทุ่งฝน จังหวัดอุดรธานี</t>
  </si>
  <si>
    <t>เครื่องกำเนิดไฟฟ้า ขนาดไม่น้อยกว่า 300 กิโลวัตต์ อ้างอิงกบรส.3กันยายน2561 ID 88 ปัจจุบันมีขนาด 10 กิโลวัตต์ อายุการใช้งาน33ปีมีความพร้อมใช้ของไฟฟ้า อายุการใช้งานมากว่า 33 ปี</t>
  </si>
  <si>
    <t>เครื่องกำเนิดไฟฟ้า ขนาด 300 กิโลวัตต์ โรงพยาบาลหนองแสง ตำบลทับกุง อำเภอหนองแสง จังหวัดอุดรธานี</t>
  </si>
  <si>
    <t>ใช้นาน ซ่อมบ่อยผู้ป่่วยปลอดภัยไฟฟ้าไม่ตก 1 เครื่อง</t>
  </si>
  <si>
    <t>เครื่องกำเนิดไฟฟ้า ขนาด 300 กิโลวัตต์ โรงพยาบาลวังสามหมอ ตำบลวังสามหมอ อำเภอวังสามหมอ จังหวัดอุดรธานี</t>
  </si>
  <si>
    <t>รถโดยสารหลังคาสูงระดับ VIP (ดีเซล) ปริมาตรกระบอกสูบไม่ต่ำกว่า 2800 ซีซี สำนักงานสาธารณสุขจังหวัดอุดรธานี ตำบลหมากแข้ง อำเภอเมืองอุดรธานี จังหวัดอุดรธานี</t>
  </si>
  <si>
    <t>เพื่อความปลอดภัย และสอดคล้องกับภารกิจ ยังไม่มีมาก่อน</t>
  </si>
  <si>
    <t>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สำนักงานสาธารณสุขจังหวัดอุดรธานี ตำบลหมากแข้ง อำเภอเมืองอุดรธานี จังหวัดอุดรธานี</t>
  </si>
  <si>
    <t>เพื่อทดแทนรถตู้ ทะเบียน นข 2955 อุดรธานี รับเมื่อปี 2550 การซ่อมบำรุงบ่อย เพื่อทดแทนรถตู้ ทะเบียน นข 2955 อุดรธานี รับเมื่อปี 2550 การซ่อมบำรุงบ่อยใช้ในงานยานพาหนะ เพื่อทดแทนรถตู้ ทะเบียน นข 2955 อุดรธานี รับเมื่อปี 2550 การซ่อมบำรุงบ่อย</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</si>
  <si>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สำนักงานสาธารณสุขอำเภอนายูง ตำบลนายูง อำเภอนายูง จังหวัดอุดรธานี</t>
  </si>
  <si>
    <t>สำนักงานสาธารณสุขอำเภอนายูง</t>
  </si>
  <si>
    <t>อายุการใช้งาน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</si>
  <si>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สำนักงานสาธารณสุขอำเภอกุมภวาปี ตำบลกุมภวาปี อำเภอกุมภวาปี จังหวัดอุดรธานี</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</si>
  <si>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 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</si>
  <si>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โรงพยาบาลส่งเสริมสุขภาพตำบลบ้านโนนสว่าง ตำบลจำปาโมง อำเภอบ้านผือ จังหวัดอุดรธานี</t>
  </si>
  <si>
    <t>โรงพยาบาลส่งเสริมสุขภาพตำบลบ้านโนนสว่าง ต.จำปาโมง</t>
  </si>
  <si>
    <t>จำปาโมง</t>
  </si>
  <si>
    <t>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</si>
  <si>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โรงพยาบาลส่งเสริมสุขภาพตำบลบ้านต้อง ตำบลหนองสระปลา อำเภอหนองหาน จังหวัดอุดรธานี</t>
  </si>
  <si>
    <t>โรงพยาบาลส่งเสริมสุขภาพตำบลบ้านต้อง ต.หนองสระปลา</t>
  </si>
  <si>
    <t>หนองสระปลา</t>
  </si>
  <si>
    <t>เครื่องกระตุกไฟฟ้าหัวใจชนิดอัตโนมัติ(AED) พร้อมตู้ตั้งพื้นจอแสดงผล และระบบสัญญาณเตือน โรงพยาบาลส่งเสริมสุขภาพตำบลบ้านถ่อนนาลับ ตำบลถ่อนนาลับ อำเภอบ้านดุง จังหวัดอุดรธานี</t>
  </si>
  <si>
    <t>โรงพยาบาลส่งเสริมสุขภาพตำบลบ้านถ่อนนาลับ ต.ถ่อนนาลับ</t>
  </si>
  <si>
    <t>ถ่อนนาลับ</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</si>
  <si>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โรงพยาบาลส่งเสริมสุขภาพตำบลบ้านหนองฆ้อง ตำบลขอนยูง อำเภอกุดจับ จังหวัดอุดรธานี</t>
  </si>
  <si>
    <t>โรงพยาบาลส่งเสริมสุขภาพตำบลบ้านหนองฆ้อง ตำบลขอนยูง</t>
  </si>
  <si>
    <t>ขอนยูง</t>
  </si>
  <si>
    <t>เครื่องกระตุกไฟฟ้าหัวใจชนิดอัตโนมัติ(AED) พร้อมตู้ตั้งพื้นจอแสดงผล และระบบสัญญาณเตือน โรงพยาบาลส่งเสริมสุขภาพตำบลคำน้อย บ้านคำน้อยใหม่ไทยเจริญ ตำบลผาสุก อำเภอวังสามหมอ จังหวัดอุดรธานี</t>
  </si>
  <si>
    <t>โรงพยาบาลส่งเสริมสุขภาพตำบลคำน้อย บ้านคำน้อยใหม่ไทยเจริญ</t>
  </si>
  <si>
    <t>ผาสุก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</si>
  <si>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โรงพยาบาลส่งเสริมสุขภาพตำบลบ้านยา ตำบลบ้านยา อำเภอหนองหาน จังหวัดอุดรธานี</t>
  </si>
  <si>
    <t>โรงพยาบาลส่งเสริมสุขภาพตำบลบ้านยา ต.บ้านยา</t>
  </si>
  <si>
    <t>บ้านยา</t>
  </si>
  <si>
    <t>รถโดยสารขนาด 12 ที่นั่ง (ดีเซล) ปริมาตรกระบอกสูบไม่ต่ำกว่า 2400 ซีซี หรือกำลังเครื่องยนต์สูงสุดไม่ต่ำกว่า 90 กิโลวัตต์ โรงพยาบาลบุ่งคล้า ตำบลบุ่งคล้า อำเภอบุ่งคล้า จังหวัดบึงกาฬ</t>
  </si>
  <si>
    <t>ขอ ..... เพื่อทดแทน ..... ด้วยมีอายุการใช้งานมา ..... ปี สภาพชำรุดและมีการซ่อมแซมบ่อยครั้ง จำนวนผู้รับบริการย้อนหลัง 3 ปี..... คน/ปี ปัจจุปันมีรถยนต์ ขนาด 12 ที่นั่ง(ดีเซล) จำนวน 1 คัน ได้รับจัดสรรจากงบค่าเสื่อม ปีงบประมาณ 2549 อายุการใช้งาน 13 ปี สภาพปัจจุปันไม่สามารถวิ่งระยะทางไกลได้ มีการซ่อมบำรุงหลายครั้งรพ.บุ่งคล้ามีรถใช้ในการเดินทางไปราชการประชุม/อบรม ในจังหวัดและนอกจังหวัด ใช้เป็นรถรับรองของจังหวัดเมื่อมีการอบรมและงานรับรองแขกของจังหวัด ใช้ในการเดินทางไปราชการประชุม/อบรม ในจังหวัดและนอกจังหวัดและใช้เป็นรถรับรองของจังหวัด สถิติการใช้งาน 10 ครั้ง/เดือน</t>
  </si>
  <si>
    <t>เครื่องล้างเครื่องมืออัตโนมัติขนาดไม่น้อยกว่า 250 ลิตร โรงพยาบาลเซกา ตำบลเซกา อำเภอเซกา จังหวัดบึงกาฬ</t>
  </si>
  <si>
    <t>ซ้ือใหม่ สถิติผู้ป่วยที่ใช้บริการผ่าตัดใหญ่ ในปีงบประมาณ 2559-2561 จำนวน 971 ,701 และ 1,245 ตามลำดับสถิติการคลอดปีงบประมาณ 2559-2561จำนวน 724,728 และ703 ตามลำดับ รพ.เซกาเป็น รพ.ระดับ M2 ขนาด 120 เตียง สภาพปัจจุบัน มีอุปกรณ์เครื่องมือใช้งานในการทำหัตถการปริมาณมาก แต่ยังไม่มีเครื่องล้างเครื่องมืออัตโนมัติใช้งาน จนท.หน่วยจ่ายกลางต้องล้างเอง ส่งผลกระทบต่อภาระงานและประสิทธิภาพของการปฏิบัติงาน (ปัจจุบันหน่วยจ่ายกลาง มี จนท.ปฏิบัติงานเพียง 3 คน )หน่วยจ่ายกลาง มีเครื่องล้างเครื่องมืออัตโนมัติใช้งาน สามารถสนับสนุนการปฏิบัติงานแผนก งานห้องผ่าตัด ห้องคลอดและแผนกต่างๆที่ใช้ Set อุปกรณ์ เครื่องมือในการในการปฏิบัติงาน สถิติผู้ป่วยที่ใช้บริการผ่าตัดใหญ่ ในปีงบประมาณ 2559-2561 จำนวน 971 ,701 และ 1,245 ตามลำดับสถิติการคลอดปีงบประมาณ 2559-2561จำนวน 724,728 และ703 ตามลำดับ</t>
  </si>
  <si>
    <t>ชุดอุปกรณ์ช่วยชีวิตทารกแรกคลอด โรงพยาบาลบึงกาฬ ตำบลบึงกาฬ อำเภอเมืองบึงกาฬ จังหวัดบึงกาฬ</t>
  </si>
  <si>
    <t>ปัจจุบันชำรุดและต้องซ่อมแซมบ่อย และไม่เพียงพอต่อการใช้งานมีอุปกรณ์ที่เพียงพอและพร้อมใช้สำหรับทารกแรกคลอด มีการขยาย Ward และขยายบริการของโรงพยาบาล</t>
  </si>
  <si>
    <t>ชุดเครื่องมือผ่าตัดใหญ่ แบบที่ 2 major set no.2 โรงพยาบาลบึงกาฬ ตำบลบึงกาฬ อำเภอเมืองบึงกาฬ จังหวัดบึงกาฬ</t>
  </si>
  <si>
    <t>ไม่เคยมีมีเครื่องมือที่พร้อมและเพียงพอสำหรับการผ่าตัดผู้ป่วย ไม่เคยมีใช้งาน มีผู้มารับบริการเพิ่มขึ้น และมีการขยาย ward</t>
  </si>
  <si>
    <t>เครื่องซักผ้าแบบอุตสาหกรรม ขนาด 50 ปอนด์ โรงพยาบาลโซ่พิสัย ตำบลโซ่ อำเภอโซ่พิสัย จังหวัดบึงกาฬ</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</si>
  <si>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เครื่องชำรุด และมีการซ่อมแซมบ่อยครั้ง อายุการใช้งาน 15 ปีการชะล้างทำความสะอาดผ้าให้มีประสิทธิภาพมากขึ้น จำนวนผู้รับบริการ 3 ปี ย้อนหลัง จำนวนผู้ป่วยนอก ปี2559 จำนวน 26,174 ราย ปี2560 จำนวน 27,959 ราย ปี2561 จำนวน 27,874 ราย จำนวนผู้ป่วยใน ปี2559 จำนวน 2,865 ราย ปี2560 จำนวน 3,399 ราย ปี2561 จำนวน 3,907 ราย</t>
  </si>
  <si>
    <t>เครื่องล้างสายยางอัตโนมัติพร้อมอบแห้ง ขนาดความจุไม่น้อยกว่า 800 ลิตร โรงพยาบาลบึงกาฬ ตำบลบึงกาฬ อำเภอเมืองบึงกาฬ จังหวัดบึงกาฬ</t>
  </si>
  <si>
    <t>ไม่เคยมีสนับสนุนบริการทางการแพทย์ได้อย่างมีประสิทธิภาพและรองรับการขยายบริการในอนาคต ปัจจุบันเปิดให้บริการ 259 เตียง ไม่เพียงพอต่อการสนับสนุนบริการทางการแพทย์</t>
  </si>
  <si>
    <t>ยูนิตทำฟัน โรงพยาบาลส่งเสริมสุขภาพตำบลคำนาดี ตำบลคำนาดี อำเภอเมืองบึงกาฬ จังหวัดบึงกาฬ</t>
  </si>
  <si>
    <t>โรงพยาบาลส่งเสริมสุขภาพตำบลคำนาดี</t>
  </si>
  <si>
    <t>คำนาดี</t>
  </si>
  <si>
    <t>ไม่มีประชาชนได้รับบริการทันตกรรมใกล้บ้าน ขอใหม่ 1 เครื่อง</t>
  </si>
  <si>
    <t>ยูนิตทำฟัน โรงพยาบาลส่งเสริมสุขภาพตำบลโคกก่อง ตำบลโคกก่อง อำเภอเมืองบึงกาฬ จังหวัดบึงกาฬ</t>
  </si>
  <si>
    <t>... ยูนิตเดิมเป็นของเก่าซึ่งเลิกใช้งานแล้วนำมาซ่อมเพื่อบริจาค ชำรุดบ่อย ใช้งานไม่เต็มประสิทธิภาพ เสียค่าใช้จ่ายในการซ่อมบำรุงมากประชาชนได้รับบริการทันตกรรมที่ได้คุณภาพมาตรฐาน ผู้รับบริการเฉลี่ยวันละ 20 ราย</t>
  </si>
  <si>
    <t>รถพยาบาลพร้อมอุปกรณ์ช่วยชีวิตชั้นสูง (มาตรฐานความปลอดภัย 10 G) โรงพยาบาลหนองบัวลำภู ตำบลหนองบัว อำเภอเมืองหนองบัวลำภู จังหวัดหนองบัวลำภู</t>
  </si>
  <si>
    <t>ไม่เพียงพอต่อการให้บริการ เพื่อพัฒนางาน Service Plan ด้านกุมารเวชกรรม และเพื่อพัฒนาศักยภาพโรงพยาบาลแม่ข่ายให้สามารถให้บริการได้เต็มตามศักยภาพประชาชนเข้าถึงบริการผ่านระบบ Fast Track ได้รวดเร็ว ปลอดภัย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t>
  </si>
  <si>
    <t>ตู้อุ่นสารน้ำ : ความจุต้องไม่น้อยกว่า 20 ขวด (สารน้ำ 1000 mlต่อขวด) ควบคุมอุณหภูมิได้ สามารถใช้ในการอุ่นสารละลายที่ให้ทางหลอดเลือดดำหรือใช้ล้างบริเวณผ่าตัดรวมถึงผ้าห่มได้พร้อมกัน โรงพยาบาลนากลาง ตำบลนากลาง อำเภอนากลาง จังหวัดหนองบัวลำภู</t>
  </si>
  <si>
    <t>เพื่อใช้งานห้องผ่าตัด ไม่มีเพื่อให้บริการผู้ป่วย เพื่อให้บริการผู้ป่วย</t>
  </si>
  <si>
    <t>เครื่องควบคุมการให้สารน้ำทางหลอดเลือดดำชนิด 1 สาย โรงพยาบาลนากลาง ตำบลนากลาง อำเภอนากลาง จังหวัดหนองบัวลำภู</t>
  </si>
  <si>
    <t>ใช้ในงาานตึกผู้ป่วยในหญิง/ตึกชาย/ER ชำรุด ใช้งานนาน ไม่เพียงพอเพื่อเพิ่มประสิทธิภาพการทำงานด้านการบริการ เพื่อเพิ่มประสิทธิภาพการทำงานด้านการบริการ</t>
  </si>
  <si>
    <t>เครื่องส่องรักษาทารกตัวเหลืองแบบสองด้าน โรงพยาบาลศรีบุญเรือง ตำบลเมืองใหม่ อำเภอศรีบุญเรือง จังหวัดหนองบัวลำภู</t>
  </si>
  <si>
    <t>ยังไม่มีเครื่องส่องรักษาทารกตัวเหลืองแบบสองด้าน เพื่อรองรับการให้บริการของกุมารแพทย์ โรงพยาบาล ขนาด 90 เตียง มีแพทย์ศัลยกรรมทั่วไป 1 คน มีสูตินรีแพทย์ 1 คน แพทย์อายุรกรรม 2 คน แพทย์ทั่วไป 7 คนเพื่อเพิ่มศักยภาพการบริการทารกแรกเกิดที่มีภาวะตัวเหลือง ปี 2560 ให้บริการรักษาทารกแรกเกิดที่มีภาวะตัวเหลือง จำนวน 208 ราย ปี 2561 ให้บริการรักษาทารกแรกเกิดที่มีภาวะตัวเหลือง จำนวน 116 ราย</t>
  </si>
  <si>
    <t>เครื่องกระตุกไฟฟ้าหัวใจชนิดไบเฟสิคพร้อมภาควัดออกซิเจนในเลือด โรงพยาบาลโนนสัง ตำบลโนนสัง อำเภอโนนสัง จังหวัดหนองบัวลำภู</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</si>
  <si>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ชำรุดเพิ่มประสิทธิภาพการช่วยฟื้นคืนชีพ ผู้ป่วยวิกฤติ 50 คน/ปี</t>
  </si>
  <si>
    <t>เครื่องนึ่งฆ่าเชื้อจุลินทรีย์ระบบอัตโนมัติขนาดไม่น้อยกว่า 20 ลิตรสำหรับศูนย์สุขภาพชุมชน โรงพยาบาลส่งเสริมสุขภาพตำบลบ้านพนาวัลย์ ตำบลดงสวรรค์ อำเภอนากลาง จังหวัดหนองบัวลำภู</t>
  </si>
  <si>
    <t>โรงพยาบาลส่งเสริมสุขภาพตำบลบ้านพนาวัลย์ ตำบลดงสวรรค์</t>
  </si>
  <si>
    <t>กุดดินจี่</t>
  </si>
  <si>
    <t>ขอ ..... เพื่อทดแทน ..... ด้วยมีอายุการใช้งานมา 5 ปี สภาพชำรุดและมีการซ่อมแซมบ่อยครั้ง จำนวนผู้รับบริการย้อนหลัง 3 ปี 18,250 คน/ปี ชำรุดมีเครื่องมือปราศจากเชื้อเพียงพอต่อผู้มารับบริการ มี 1 เครื่องแต่สภาพชำรุดซ่อมแซมบ่อยครั้ง</t>
  </si>
  <si>
    <t>เครื่องกระตุกไฟฟ้าหัวใจชนิดพกพาพร้อมแสดงประสิทธิภาพการนวดหัวใจ โรงพยาบาลนาวังเฉลิมพระเกียรติ 80 พรรษา ตำบลนาเหล่า อำเภอนาวัง จังหวัดหนองบัวลำภู</t>
  </si>
  <si>
    <t>เครื่องเอกซเรย์เคลื่อนที่ขนาดไม่น้อยกว่า 300 mA.ขับเคลื่อนด้วยมอเตอร์ไฟฟ้า โรงพยาบาลเลย ตำบลกุดป่อง อำเภอเมืองเลย จังหวัดเลย</t>
  </si>
  <si>
    <t>ขอเพื่อเขยายบริการจาก402 เตียง เป็น 480 เตียง และมีแนวทางการพัฒนาเกี่ยวกับระบบส่งต่อที่มีประสิทธิภาพ จำนวนที่มีอยู่เดิม 2 ไม่เพียงพอต่อการใช้งาน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ไม่เพียงพอกับการขยายบริการและอัตราผู้ป่วยที่มารับบริการเพิ่มมากขึ้นเพียงพอต่อการรองรับผู้ป่วยในการขยายขอบเขตการให้บริการ มีเครื่องเอกซเรย์เคลื่อนที่ขนาดไม่น้อยกว่า 300 mA.ขับเคลื่อนด้วยมอเตอร์ไฟฟ้า 2 เครื่อง ที่สามารถใช้งานได้ และต้องเครื่องย้ายตลอดเวลาไปตรวจรักษาที่หอผู้ป่วย จึงชำรุดบ่อยครั้ง</t>
  </si>
  <si>
    <t>ตู้อบเด็กสำหรับลำเลียงทารกแรกคลอด โรงพยาบาลเลย ตำบลกุดป่อง อำเภอเมืองเลย จังหวัดเลย</t>
  </si>
  <si>
    <t>เนื่องจากไม่เคยมีมาก่อนและต้องการพัฒนางานด้านทารกแรกเกิดหรือยกระดับการดำเนินงานเกี่ยวกับสาขาทารกแรกเกิดให้ได้มาตรฐานการรักษา มีผู้ป่วยมารับบริการผู้ป่วยนอกที่ โรงพยาบาลเลย ปีงบประมาณ 2559 จำนวน 449,542 รายปีงบประมาณ 2560 จำนวน 440,694 ราย ปีงบประมาณ 2561 จำนวน 452,399 ราย ไม่มีตู้ลำเลียงทารกจากจุด NICU โดยตรงเพียงพอต่อการรองรับผู้ป่วยในการขยายขอบเขตการให้บริการ และเป็นการรักษาที่ได้มาตรฐาน ไม่มีครุภัณฑืทางการแพทย์ชนิดนี้ในการสนับสนุนการรักษาทารกป่วย</t>
  </si>
  <si>
    <t>เครื่องให้การรักษาด้วยแสงเลเซอร์กำลังสูง (High power laser therapy) โรงพยาบาลเลย ตำบลกุดป่อง อำเภอเมืองเลย จังหวัดเลย</t>
  </si>
  <si>
    <t>เนื่องจากไม่เคยมีมาก่อนและต้องการพัฒนางานด้านและยกระดับการดำเนินงานเกี่ยวกับการรักษาด้านเวชกรรมฟื้นฟู เพื่อเพิ่มประสิทธิภาพการทำงานด้านIMC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ไม่มีเครื่องมือในการรักษาผู้ป่วยเพิ่มศักยภาพการรักษาผู้ป่วย ลดการส่งต่อ มีผู้ป่วย 20ราย/วัน</t>
  </si>
  <si>
    <t>เครื่องตรวจสมรรถภาพทารกในครรภ์ภาวะวิกฤตรวมศูนย์ 8 เตียง โรงพยาบาลเลย ตำบลกุดป่อง อำเภอเมืองเลย จังหวัดเลย</t>
  </si>
  <si>
    <t>เนื่องจากไม่เคยมีมาก่อนและต้องการพัฒนางานและยกระดับการดำเนินงานเกี่ยวกับสูติกรรม เพื่อเพิ่มประสิทธิภาพการทำงานด้านสูติกรรม มีผู้ป่วยมารับบริการผู้ป่วยนอกที่โรงพยาบาลเลย ปีงบประมาณ 2559 จำนวน 449,542 ราย ปีงบประมาณ 2560 จำนวน 440,694 ราย ปีงบประมาณ 2561 จำนวน 452,399 ราย ผู้ป่วยนอกแยกตามแผนกสูติกรรม ปี 2558 จำนวน 17,395 ราย ปี 2559 จำนวน 15,595ราย ปี 2560 จำนวน 16,425 ราย ปี 2561 จำนวน 16,719 ราย ผู้ป่วยในแยกตามแผนกสูติกรรม ปี 2558 จำนวน 6,983 ราย ปี 2559 จำนวน 7,015 ราย ปี 2560 จำนวน 7,007 ราย ปี 2561 จำนวน 6,612 ราย ไม่มีเครื่องมือในการรักษาผู้ป่วยใช้ในผู้คลอดโดยเฉพาะ ผู้คลอดที่มีภาวะวิกฤต ที่มีความจำเป็นต้องติดเครื่องไว้ตลอดระยะเวลาการรอคลอด เพื่อเพิ่มประสิทธิภาพในการรักษาผู้ป่วย ไม่มีเครื่องมือในการรักษาผู้ป่วย</t>
  </si>
  <si>
    <t>รถเข็นทำแผล โรงพยาบาลส่งเสริมสุขภาพตำบลกกจำปา ตำบลโป่ง อำเภอด่านซ้าย จังหวัดเลย</t>
  </si>
  <si>
    <t>โรงพยาบาลส่งเสริมสุขภาพตำบลกกจำปา</t>
  </si>
  <si>
    <t>โป่ง</t>
  </si>
  <si>
    <t>ขอเพื่อเพื่อยกฐานะหน่วยบริการจากระดับรพ.สต. 5 ดาว 5 ดี และมีแนวทางการพัฒนาประสิทธิภาพ จำนวนที่มีอยู่เดิม 1 ไม่เพียงพอต่อการใช้งาน จำนวนผู้รับบริการ 7200 ครั้งต่อปี ไม่เพียงพอใช้ในการปฏิบัติงานแก่ผู้ที่มารับบริการ มีรถเข็นทำแผล1 ชุดแต่ชำรุด</t>
  </si>
  <si>
    <t>เครื่องวัดความดันโลหิตชนิดอัตโนมัติ แบบสอดแขน โรงพยาบาลส่งเสริมสุขภาพตำบลนาอ่างคำ ตำบลทรัพย์ไพวัลย์ อำเภอเอราวัณ จังหวัดเลย</t>
  </si>
  <si>
    <t>โรงพยาบาลส่งเสริมสุขภาพตำบลนาอ่างคำ</t>
  </si>
  <si>
    <t>ทรัพย์ไพวัลย์</t>
  </si>
  <si>
    <t>เนื่องจากไม่เคยมีมาก่อนและต้องการพัฒนางานด้านบริการ ไม่มีงานบริการ ไม่มี</t>
  </si>
  <si>
    <t>เครื่องปั่นเม็ดเลือดแดงอัดแน่น (สำหรับหน่วยปฐมภูมิ) โรงพยาบาลส่งเสริมสุขภาพตำบลบ้านกลาง ตำบลปลาบ่า อำเภอภูเรือ จังหวัดเลย</t>
  </si>
  <si>
    <t>โรงพยาบาลส่งเสริมสุขภาพตำบลบ้านกลาง</t>
  </si>
  <si>
    <t>ปลาบ่า</t>
  </si>
  <si>
    <t>ชำรุดบริการตรวจรักษา 106 ครั้งต่อปี</t>
  </si>
  <si>
    <t>เครื่องฟังเสียงหัวใจทารกในครรภ์ โรงพยาบาลส่งเสริมสุขภาพตำบลหลักร้อยหกสิบ ตำบลหนองหิน อำเภอหนองหิน จังหวัดเลย</t>
  </si>
  <si>
    <t>โรงพยาบาลส่งเสริมสุขภาพตำบลหลักร้อยหกสิบ</t>
  </si>
  <si>
    <t>ขอ ..... เพื่อทดแทน ..... ด้วยมีอายุการใช้งานมา ..... ปี สภาพชำรุดและมีการซ่อมแซมบ่อยครั้ง จำนวนผู้รับบริการย้อนหลัง 3 ปี..... คน/ปี ชำรุดยืนยันการตรวจ 1 เครื่อง</t>
  </si>
  <si>
    <t>เครื่องวัดความดันโลหิตชนิดอัตโนมัติ แบบสอดแขน โรงพยาบาลส่งเสริมสุขภาพตำบลห้วยปลาดุก ตำบลนาดอกคำ อำเภอนาด้วง จังหวัดเลย</t>
  </si>
  <si>
    <t>โรงพยาบาลส่งเสริมสุขภาพตำบลห้วยปลาดุก</t>
  </si>
  <si>
    <t>นาดอกคำ</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</si>
  <si>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-ตรวจการรักษา -</t>
  </si>
  <si>
    <t>รถจักรยานยนต์ ขนาด 110 ซีซี. แบบเกียร์อัตโนมัติ โรงพยาบาลส่งเสริมสุขภาพตำบลคอนสา ตำบลเชียงกลม อำเภอปากชม จังหวัดเลย</t>
  </si>
  <si>
    <t>โรงพยาบาลส่งเสริมสุขภาพตำบลคอนสา</t>
  </si>
  <si>
    <t>เชียงกลม</t>
  </si>
  <si>
    <t>ขอรถจักรยานยนต์เพื่อทดแทนรถคันเดิม หมายเลขทะเบียนกค 791 เลย ด้วยมีอายุการใช้งานมา 12 ปี สภาพชำรุดและมีการซ่อมแซมบ่อยครั้ง ปริมาณการ ใช้ออกไปติดต่องานราชการในพื้นที่/วัน เท่ากับระยะทางจากโรงพยาบาลส่งเสริมสุขภาพตำบลบ้านคอนสาไปยังหมู่บ้านในเขตรับผิดชอบ เป็นระยะทาง 10-20 กิโลเมตร/วัน สภาพเครื่องเดิมเก่า ชำรุด ซ่อมบ่อยมากจนปัจจุบันใช้งานไม่ได้เพื่อความสะดวกในการเดินทางไปติดต่อราชการภายในพื้นที่เขตรับผิดชอบ มี ๑ คัน</t>
  </si>
  <si>
    <t>รถจักรยานยนต์</t>
  </si>
  <si>
    <t>เครื่องดูดเสมหะ โรงพยาบาลส่งเสริมสุขภาพตำบลนามูลตุ่น ตำบลห้วยสีเสียด อำเภอภูหลวง จังหวัดเลย</t>
  </si>
  <si>
    <t>โรงพยาบาลส่งเสริมสุขภาพตำบลนามูลตุ่น</t>
  </si>
  <si>
    <t>ห้วยสีเสียด</t>
  </si>
  <si>
    <t>เนื่องมีสภาพชำรุด ไม่สามารถใช้งานได้มีอุปกรณ์การแพทย์บริการผู้ป่วยได้ครบ 1</t>
  </si>
  <si>
    <t>เครื่องวัดความดันโลหิตชนิดอัตโนมัติ แบบสอดแขน โรงพยาบาลส่งเสริมสุขภาพตำบลนาพึง ตำบลนาพึง อำเภอนาแห้ว จังหวัดเลย</t>
  </si>
  <si>
    <t>โรงพยาบาลส่งเสริมสุขภาพตำบลนาพึง</t>
  </si>
  <si>
    <t>นาพึง</t>
  </si>
  <si>
    <t>จำเป็นอย่างมาก ไม่เคยมีช่วยให้เจ้าหน้าที่ทำงานรวดเร็วและมีความสะดวกสบายสำหรับผู้มารับบริการ ประชากรตำบลนาพึง</t>
  </si>
  <si>
    <t>ตู้อบเด็กสำหรับลำเลียงทารกแรกคลอด โรงพยาบาลนครพนม ตำบลในเมือง อำเภอเมืองนครพนม จังหวัดนครพนม</t>
  </si>
  <si>
    <t>ปัจจุบันมี 1 เครื่องประจำที่ห้องคลอด แต่หน่วยงานตึกหลังคลอดไม่มีใช้ ซึ่งมีความจำเป็นที่จะต้องใช้ในการเคลื่อนย้ายเด็กที่มีภาวะแทรกซ้อนไปรักษาที่ตึกเด็กป่วย มีสูติแพทย์จำนวน 5 คน จะจบมาในปี 63 อีก 1 คน</t>
  </si>
  <si>
    <t>ยูนิตทำฟัน โรงพยาบาลท่าอุเทน ตำบลโนนตาล อำเภอท่าอุเทน จังหวัดนครพนม</t>
  </si>
  <si>
    <t>ปัจจุบันมียูนิตทำฟัน 4 ตัว ใช้งานได้ปกติ 2 ตัว และอีก2ตัวมีปัญหาเรื่องระบบดูดน้ำลายและการใช้หัวกรอ</t>
  </si>
  <si>
    <t>เตียงผู้ป่วยชนิดสามไกปรับด้วยไฟฟ้าราวปีกนกพร้อมเบาะและเสาน้ำเกลือ โรงพยาบาลนครพนม ตำบลในเมือง อำเภอเมืองนครพนม จังหวัดนครพนม</t>
  </si>
  <si>
    <t>มีแพทย์เวชศาสตร์ฟื้นฟูกำลังเรียน คาดว่าจบ ปี 2564 เพื่อรองรับ ward stroke rehabilitation</t>
  </si>
  <si>
    <t>โคมไฟผ่าตัดเล็กขนาดไม่น้อยกว่า 60000 ลักซ์ ชนิดแขวนเพดาน โรงพยาบาลนครพนม ตำบลในเมือง อำเภอเมืองนครพนม จังหวัดนครพนม</t>
  </si>
  <si>
    <t>ปัจจุบันมีสูติแพทย์จำนวน 5 คน จะจบมาในปี 63 อีก 1 คน</t>
  </si>
  <si>
    <t>เตียงเคลื่อนย้ายผู้ป่วยปรับระดับไฮโดรลิคพร้อมเอกซเรย์ผ่านได้ โรงพยาบาลนครพนม ตำบลในเมือง อำเภอเมืองนครพนม จังหวัดนครพนม</t>
  </si>
  <si>
    <t>ปัจจุบัมีแพทย์ศัลยกรรม จำนวน 3 คน แพทย์ Neuro 1คน และแพทย์ศัลยกรรมกระดูก 4 คน</t>
  </si>
  <si>
    <t>เครื่องติดตามการทำงานของหัวใจและสัญญาณชีพอัตโนมัติ ขนาดเล็ก โรงพยาบาลศรีสงคราม ตำบลศรีสงคราม อำเภอศรีสงคราม จังหวัดนครพนม</t>
  </si>
  <si>
    <t>- ยกระดับการดำเนินงานเกี่ยวกับการให้บริการผู้ป่วยเพื่อการเฝ้าระวังผู้ป่วย - เพื่อเพิ่มประสิทธิภาพการทำงานด้านการพยาบาล</t>
  </si>
  <si>
    <t>เครื่องตรวจสมรรถภาพทารกในครรภ์ภาวะวิกฤตรวมศูนย์ 8 เตียง โรงพยาบาลศรีสงคราม ตำบลศรีสงคราม อำเภอศรีสงคราม จังหวัดนครพนม</t>
  </si>
  <si>
    <t>-เนื่องจากไม่เคยมีมาก่อนและต้องการพัฒนางานด้านการให้บริการผู้ป่วยคลอด เพื่อเป็นศูนย์กลางให้การรักษาและรองรับการส่งต่อผู้ป่วยและผู้คลอดจากอำเภอใกล้เคียง</t>
  </si>
  <si>
    <t>เครื่องเอกซเรย์ดิจิตอล ฟลูออโรสโคป โรงพยาบาลวานรนิวาส ตำบลคอนสวรรค์ อำเภอวานรนิวาส จังหวัดสกลนคร</t>
  </si>
  <si>
    <t>ปัจจุบันห้องผ่าตัดมีเครื่องเอกซเรย์จำนวน 1 เครื่อง อายุการใช้งาน 5 ปี สอดคล้อง service plan สาขาศัลยศาสตร์ออโธปิดิกส์</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</si>
  <si>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โรงพยาบาลส่งเสริมสุขภาพตำบลบ้านทรายมูล ตำบลบ้านจันทร์ อำเภอบ้านดุง จังหวัดอุดรธานี</t>
  </si>
  <si>
    <t>โรงพยาบาลส่งเสริมสุขภาพตำบลบ้านทรายมูล ต.บ้านจันทร์</t>
  </si>
  <si>
    <t>บ้านจันทน์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</si>
  <si>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โรงพยาบาลส่งเสริมสุขภาพตำบลบ้านบ่อทอง ตำบลสร้างก่อ อำเภอกุดจับ จังหวัดอุดรธานี</t>
  </si>
  <si>
    <t>โรงพยาบาลส่งเสริมสุขภาพตำบลบ้านบ่อทอง ตำบลสร้างก่อ</t>
  </si>
  <si>
    <t>สร้างก่อ</t>
  </si>
  <si>
    <t>เครื่องกระตุกไฟฟ้าหัวใจชนิดอัตโนมัติ(AED) พร้อมตู้ตั้งพื้นจอแสดงผล และระบบสัญญาณเตือน โรงพยาบาลส่งเสริมสุขภาพตำบลนาแก - ภูดิน ตำบลบะยาว อำเภอวังสามหมอ จังหวัดอุดรธานี</t>
  </si>
  <si>
    <t>โรงพยาบาลส่งเสริมสุขภาพตำบลนาแก - ภูดิน ต.บะยาว</t>
  </si>
  <si>
    <t>บะยาว</t>
  </si>
  <si>
    <t>เครื่องกระตุกไฟฟ้าหัวใจชนิดอัตโนมัติ(AED) พร้อมตู้ตั้งพื้นจอแสดงผล และระบบสัญญาณเตือน โรงพยาบาลส่งเสริมสุขภาพตำบลตาดทอง บ้านโนนสำราญ ตำบลตาดทอง อำเภอศรีธาตุ จังหวัดอุดรธานี</t>
  </si>
  <si>
    <t>โรงพยาบาลส่งเสริมสุขภาพตำบลตาดทอง บ้านโนนสำราญ ต.ตาดทอง</t>
  </si>
  <si>
    <t>ตาดทอง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</si>
  <si>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โรงพยาบาลส่งเสริมสุขภาพตำบลบ้านนาทม ตำบลนาทม อำเภอทุ่งฝน จังหวัดอุดรธานี</t>
  </si>
  <si>
    <t>โรงพยาบาลส่งเสริมสุขภาพตำบลบ้านนาทม ต.นาทม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</si>
  <si>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โรงพยาบาลส่งเสริมสุขภาพตำบลบ้านทุ่ง ตำบลบ้านชัย อำเภอบ้านดุง จังหวัดอุดรธานี</t>
  </si>
  <si>
    <t>โรงพยาบาลส่งเสริมสุขภาพตำบลบ้านทุ่ง ต.บ้านชัย</t>
  </si>
  <si>
    <t>บ้านชัย</t>
  </si>
  <si>
    <t>เครื่องกระตุกไฟฟ้าหัวใจชนิดอัตโนมัติ(AED) พร้อมตู้ตั้งพื้นจอแสดงผล และระบบสัญญาณเตือน โรงพยาบาลส่งเสริมสุขภาพตำบลสร้างแป้น ตำบลเชียงเพ็ง อำเภอกุดจับ จังหวัดอุดรธานี</t>
  </si>
  <si>
    <t>โรงพยาบาลส่งเสริมสุขภาพตำบลสร้างแป้น ตำบลเชียงเพ็ง</t>
  </si>
  <si>
    <t>เชียงเพ็ง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</si>
  <si>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โรงพยาบาลส่งเสริมสุขภาพตำบลบ้านคำโคกสูง ตำบลคำโคกสูง อำเภอวังสามหมอ จังหวัดอุดรธานี</t>
  </si>
  <si>
    <t>โรงพยาบาลส่งเสริมสุขภาพตำบลบ้านคำโคกสูง ต.คำโคกสูง</t>
  </si>
  <si>
    <t>คำโคกสูง</t>
  </si>
  <si>
    <t>เครื่องกระตุกไฟฟ้าหัวใจชนิดอัตโนมัติ(AED) พร้อมตู้ตั้งพื้นจอแสดงผล และระบบสัญญาณเตือน โรงพยาบาลส่งเสริมสุขภาพตำบลนายูง บ้านนายูงเหนือ ตำบลนายูง อำเภอศรีธาตุ จังหวัดอุดรธานี</t>
  </si>
  <si>
    <t>โรงพยาบาลส่งเสริมสุขภาพตำบลนายูง บ้านนายูงเหนือ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</si>
  <si>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โรงพยาบาลส่งเสริมสุขภาพตำบลบ้านศรีสว่าง ตำบลทุ่งใหญ่ อำเภอทุ่งฝน จังหวัดอุดรธานี</t>
  </si>
  <si>
    <t>โรงพยาบาลส่งเสริมสุขภาพตำบลบ้านศรีสว่าง ต.ทุ่งใหญ่</t>
  </si>
  <si>
    <t>ทุ่งใหญ่</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</si>
  <si>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โรงพยาบาลส่งเสริมสุขภาพตำบลบ้านนายม ตำบลดอนกลอย อำเภอพิบูลย์รักษ์ จังหวัดอุดรธานี</t>
  </si>
  <si>
    <t>โรงพยาบาลส่งเสริมสุขภาพตำบลบ้านนายม ต.ดอนกลอย</t>
  </si>
  <si>
    <t>ดอนกลอย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</si>
  <si>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โรงพยาบาลส่งเสริมสุขภาพตำบลบ้านต้ายสวรรค์ ตำบลหนองเม็ก อำเภอหนองหาน จังหวัดอุดรธานี</t>
  </si>
  <si>
    <t>โรงพยาบาลส่งเสริมสุขภาพตำบลบ้านต้ายสวรรค์ ต.หนองเม็ก</t>
  </si>
  <si>
    <t>หนองเม็ก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</si>
  <si>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โรงพยาบาลส่งเสริมสุขภาพตำบลบ้านม่วง ตำบลจำปาโมง อำเภอบ้านผือ จังหวัดอุดรธานี</t>
  </si>
  <si>
    <t>โรงพยาบาลส่งเสริมสุขภาพตำบลบ้านม่วง ต.จำปาโมง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</si>
  <si>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โรงพยาบาลส่งเสริมสุขภาพตำบลบ้านนาเจริญ ตำบลบ้านจันทร์ อำเภอบ้านดุง จังหวัดอุดรธานี</t>
  </si>
  <si>
    <t>โรงพยาบาลส่งเสริมสุขภาพตำบลบ้านนาเจริญ ต.บ้านจันทร์</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</si>
  <si>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โรงพยาบาลส่งเสริมสุขภาพตำบลบ้านดงหวาย ตำบลกุดจับ อำเภอกุดจับ จังหวัดอุดรธานี</t>
  </si>
  <si>
    <t>โรงพยาบาลส่งเสริมสุขภาพตำบลบ้านดงหวาย ต.กุดจับ</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</si>
  <si>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โรงพยาบาลส่งเสริมสุขภาพตำบลบ้านคำไฮ ตำบลผาสุก อำเภอวังสามหมอ จังหวัดอุดรธานี</t>
  </si>
  <si>
    <t>โรงพยาบาลส่งเสริมสุขภาพตำบลบ้านคำไฮ ต.ผาสุก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</si>
  <si>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โรงพยาบาลส่งเสริมสุขภาพตำบลบ้านคำค้อ ตำบลหัวนาคำ อำเภอศรีธาตุ จังหวัดอุดรธานี</t>
  </si>
  <si>
    <t>โรงพยาบาลส่งเสริมสุขภาพตำบลบ้านคำค้อ ต.หัวนาคำ</t>
  </si>
  <si>
    <t>หัวนาคำ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</si>
  <si>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โรงพยาบาลส่งเสริมสุขภาพตำบลบ้านหนองกุง ตำบลทุ่งใหญ่ อำเภอทุ่งฝน จังหวัดอุดรธานี</t>
  </si>
  <si>
    <t>โรงพยาบาลส่งเสริมสุขภาพตำบลบ้านหนองกุง ต.ทุ่งใหญ่</t>
  </si>
  <si>
    <t>เครื่องกระตุกไฟฟ้าหัวใจชนิดอัตโนมัติ(AED) พร้อมตู้ตั้งพื้นจอแสดงผล และระบบสัญญาณเตือน โรงพยาบาลส่งเสริมสุขภาพตำบลบ้านแดง ตำบลบ้านแดง อำเภอพิบูลย์รักษ์ จังหวัดอุดรธานี</t>
  </si>
  <si>
    <t>โรงพยาบาลส่งเสริมสุขภาพตำบลบ้านแดง ต.บ้านแดง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</si>
  <si>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โรงพยาบาลส่งเสริมสุขภาพตำบลบ้านห้วยเกิ้ง ตำบลห้วยเกิ้ง อำเภอกุมภวาปี จังหวัดอุดรธานี</t>
  </si>
  <si>
    <t>โรงพยาบาลส่งเสริมสุขภาพตำบลบ้านห้วยเกิ้ง ต.ห้วยเกิ้ง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</si>
  <si>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โรงพยาบาลส่งเสริมสุขภาพตำบลบ้านท่าลี่ ตำบลท่าลี่ อำเภอกุมภวาปี จังหวัดอุดรธานี</t>
  </si>
  <si>
    <t>โรงพยาบาลส่งเสริมสุขภาพตำบลบ้านท่าลี่ ต.ท่าลี่</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</si>
  <si>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ตำบลเขือน้ำ อำเภอบ้านผือ จังหวัดอุดรธานี</t>
  </si>
  <si>
    <t>โรงพยาบาลส่งเสริมสุขภาพตำบลบ้านโนนสะอาด ต.เขือน้ำ</t>
  </si>
  <si>
    <t>เขือน้ำ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</si>
  <si>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โรงพยาบาลส่งเสริมสุขภาพตำบลบ้านนาไหม ตำบลนาไหม อำเภอบ้านดุง จังหวัดอุดรธานี</t>
  </si>
  <si>
    <t>โรงพยาบาลส่งเสริมสุขภาพตำบลบ้านนาไหม ต.นาไหม</t>
  </si>
  <si>
    <t>นาไหม</t>
  </si>
  <si>
    <t>เครื่องกระตุกไฟฟ้าหัวใจชนิดอัตโนมัติ(AED) พร้อมตู้ตั้งพื้นจอแสดงผล และระบบสัญญาณเตือน โรงพยาบาลส่งเสริมสุขภาพตำบลน้ำโสม บ้านโนนสวรรค์ ตำบลน้ำโสม อำเภอน้ำโสม จังหวัดอุดรธานี</t>
  </si>
  <si>
    <t>โรงพยาบาลส่งเสริมสุขภาพตำบลน้ำโสม บ้านโนนสวรรค์ ต.น้ำโสม</t>
  </si>
  <si>
    <t>น้ำโสม</t>
  </si>
  <si>
    <t>เครื่องกระตุกไฟฟ้าหัวใจชนิดอัตโนมัติ(AED) พร้อมตู้ตั้งพื้นจอแสดงผล และระบบสัญญาณเตือน โรงพยาบาลส่งเสริมสุขภาพตำบลตาลเลียน บ้านทุ่งตาลเลียน ตำบลตาลเลียน อำเภอกุดจับ จังหวัดอุดรธานี</t>
  </si>
  <si>
    <t>โรงพยาบาลส่งเสริมสุขภาพตำบลตาลเลียน บ้านทุ่งตาลเลียน ตำบลตาลเลียน</t>
  </si>
  <si>
    <t>ตาลเลียน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</si>
  <si>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โรงพยาบาลส่งเสริมสุขภาพตำบลบ้านนาตาด ตำบลบะยาว อำเภอวังสามหมอ จังหวัดอุดรธานี</t>
  </si>
  <si>
    <t>โรงพยาบาลส่งเสริมสุขภาพตำบลบ้านนาตาด ต.บะยาว</t>
  </si>
  <si>
    <t>เครื่องกระตุกไฟฟ้าหัวใจชนิดอัตโนมัติ(AED) พร้อมตู้ตั้งพื้นจอแสดงผล และระบบสัญญาณเตือน โรงพยาบาลส่งเสริมสุขภาพตำบลกุดหมากไฟ บ้านหนองแวงพัฒนา ตำบลกุดหมากไฟ อำเภอหนองวัวซอ จังหวัดอุดรธานี</t>
  </si>
  <si>
    <t>โรงพยาบาลส่งเสริมสุขภาพตำบลกุดหมากไฟ บ้านหนองแวงพัฒนา</t>
  </si>
  <si>
    <t>กุดหมากไฟ</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</si>
  <si>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โรงพยาบาลส่งเสริมสุขภาพตำบลบ้านคำเมย ตำบลหัวนาคำ อำเภอศรีธาตุ จังหวัดอุดรธานี</t>
  </si>
  <si>
    <t>โรงพยาบาลส่งเสริมสุขภาพตำบลบ้านคำเมย ต.หัวนาคำ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</si>
  <si>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โรงพยาบาลส่งเสริมสุขภาพตำบลบ้านกุดค้า ตำบลทุ่งฝน อำเภอทุ่งฝน จังหวัดอุดรธานี</t>
  </si>
  <si>
    <t>โรงพยาบาลส่งเสริมสุขภาพตำบลบ้านกุดค้า ต.ทุ่งฝน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</si>
  <si>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โรงพยาบาลส่งเสริมสุขภาพตำบลบ้านนาทราย ตำบลนาทราย อำเภอพิบูลย์รักษ์ จังหวัดอุดรธานี</t>
  </si>
  <si>
    <t>โรงพยาบาลส่งเสริมสุขภาพตำบลบ้านนาทราย ต.นาทราย</t>
  </si>
  <si>
    <t>นาทราย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</si>
  <si>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โรงพยาบาลส่งเสริมสุขภาพตำบลบ้านบุ่งหมากลาน ตำบลปะโค อำเภอกุมภวาปี จังหวัดอุดรธานี</t>
  </si>
  <si>
    <t>โรงพยาบาลส่งเสริมสุขภาพตำบลบ้านบุ่งหมากลาน ต.ปะโค</t>
  </si>
  <si>
    <t>ปะโค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</si>
  <si>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โรงพยาบาลส่งเสริมสุขภาพตำบลบ้านโคก ตำบลโพนงาม อำเภอหนองหาน จังหวัดอุดรธานี</t>
  </si>
  <si>
    <t>โรงพยาบาลส่งเสริมสุขภาพตำบลบ้านโคก ต.โพนงาม</t>
  </si>
  <si>
    <t>โพนงาม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</si>
  <si>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โรงพยาบาลส่งเสริมสุขภาพตำบลบ้านเทื่อม ตำบลเขือน้ำ อำเภอบ้านผือ จังหวัดอุดรธานี</t>
  </si>
  <si>
    <t>โรงพยาบาลส่งเสริมสุขภาพตำบลบ้านเทื่อม ต.เขือน้ำ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</si>
  <si>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โรงพยาบาลส่งเสริมสุขภาพตำบลบ้านโนนทองหลาง ตำบลบ้านตาด อำเภอบ้านดุง จังหวัดอุดรธานี</t>
  </si>
  <si>
    <t>โรงพยาบาลส่งเสริมสุขภาพตำบลบ้านโนนทองหลาง ต.บ้านตาด</t>
  </si>
  <si>
    <t>บ้านตาด</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</si>
  <si>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โรงพยาบาลส่งเสริมสุขภาพตำบลบ้านหนองแวง ตำบลหนองแวง อำเภอน้ำโสม จังหวัดอุดรธานี</t>
  </si>
  <si>
    <t>โรงพยาบาลส่งเสริมสุขภาพตำบลบ้านหนองแวง ต.หนองแวง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</si>
  <si>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โรงพยาบาลส่งเสริมสุขภาพตำบลบ้านขอนยูง ตำบลขอนยูง อำเภอกุดจับ จังหวัดอุดรธานี</t>
  </si>
  <si>
    <t>โรงพยาบาลส่งเสริมสุขภาพตำบลบ้านขอนยูง ตำบลขอนยูง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</si>
  <si>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ตำบลวังสามหมอ อำเภอวังสามหมอ จังหวัดอุดรธานี</t>
  </si>
  <si>
    <t>โรงพยาบาลส่งเสริมสุขภาพตำบลบ้านโนนสะอาด ต.วังสามหมอ</t>
  </si>
  <si>
    <t>เครื่องกระตุกไฟฟ้าหัวใจชนิดอัตโนมัติ(AED) พร้อมตู้ตั้งพื้นจอแสดงผล และระบบสัญญาณเตือน โรงพยาบาลส่งเสริมสุขภาพตำบลโนนสว่าง บ้านสว่างพัฒนา ตำบลหมากหญ้า อำเภอหนองวัวซอ จังหวัดอุดรธานี</t>
  </si>
  <si>
    <t>โรงพยาบาลส่งเสริมสุขภาพตำบลโนนสว่าง บ้านสว่างพัฒนา ต.หมากหญ้า</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</si>
  <si>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โรงพยาบาลส่งเสริมสุขภาพตำบลบ้านท่าไฮ ตำบลจำปี อำเภอศรีธาตุ จังหวัดอุดรธานี</t>
  </si>
  <si>
    <t>โรงพยาบาลส่งเสริมสุขภาพตำบลบ้านท่าไฮ ต.จำปี</t>
  </si>
  <si>
    <t>เครื่องกระตุกไฟฟ้าหัวใจชนิดอัตโนมัติ(AED) พร้อมตู้ตั้งพื้นจอแสดงผล และระบบสัญญาณเตือน โรงพยาบาลส่งเสริมสุขภาพตำบลบ้านถ่อนนาเพลิน ตำบลนาทราย อำเภอพิบูลย์รักษ์ จังหวัดอุดรธานี</t>
  </si>
  <si>
    <t>โรงพยาบาลส่งเสริมสุขภาพตำบลบ้านถ่อนนาเพลิน ต.นาทราย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</si>
  <si>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โรงพยาบาลส่งเสริมสุขภาพตำบลบ้านปะโค ตำบลปะโค อำเภอกุมภวาปี จังหวัดอุดรธานี</t>
  </si>
  <si>
    <t>โรงพยาบาลส่งเสริมสุขภาพตำบลบ้านปะโค ต.ปะโค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</si>
  <si>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โรงพยาบาลส่งเสริมสุขภาพตำบลบ้านค้อ ตำบลบ้านค้อ อำเภอบ้านผือ จังหวัดอุดรธานี</t>
  </si>
  <si>
    <t>โรงพยาบาลส่งเสริมสุขภาพตำบลบ้านค้อ ต.บ้านค้อ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</si>
  <si>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ตำบลบ้านชัย อำเภอบ้านดุง จังหวัดอุดรธานี</t>
  </si>
  <si>
    <t>โรงพยาบาลส่งเสริมสุขภาพตำบลบ้านโนนสะอาด ต.บ้านชัย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</si>
  <si>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โรงพยาบาลส่งเสริมสุขภาพตำบลบ้านเหล่าตำแย ตำบลตาลเลียน อำเภอกุดจับ จังหวัดอุดรธานี</t>
  </si>
  <si>
    <t>โรงพยาบาลส่งเสริมสุขภาพตำบลบ้านเหล่าตำแย ต.ตาลเลียน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</si>
  <si>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โรงพยาบาลส่งเสริมสุขภาพตำบลบ้านบะยาว ตำบลบะยาว อำเภอวังสามหมอ จังหวัดอุดรธานี</t>
  </si>
  <si>
    <t>โรงพยาบาลส่งเสริมสุขภาพตำบลบ้านบะยาว ต.บะยาว</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</si>
  <si>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โรงพยาบาลส่งเสริมสุขภาพตำบลบ้านโคกผักหอม ตำบลอูบมุง อำเภอหนองวัวซอ จังหวัดอุดรธานี</t>
  </si>
  <si>
    <t>โรงพยาบาลส่งเสริมสุขภาพตำบลบ้านโคกผักหอม ต.อูบมุง</t>
  </si>
  <si>
    <t>อูบมุง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</si>
  <si>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โรงพยาบาลส่งเสริมสุขภาพตำบลบ้านนาเรียง ตำบลตาดทอง อำเภอศรีธาตุ จังหวัดอุดรธานี</t>
  </si>
  <si>
    <t>โรงพยาบาลส่งเสริมสุขภาพตำบลบ้านนาเรียง ต.ตาดทอง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</si>
  <si>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โรงพยาบาลส่งเสริมสุขภาพตำบลบ้านคำสีดา ตำบลนาชุมแสง อำเภอทุ่งฝน จังหวัดอุดรธานี</t>
  </si>
  <si>
    <t>โรงพยาบาลส่งเสริมสุขภาพตำบลบ้านคำสีดา ต.นาชุมแสง</t>
  </si>
  <si>
    <t>นาชุมแสง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</si>
  <si>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โรงพยาบาลส่งเสริมสุขภาพตำบลบ้านคอนสาย ตำบลคอนสาย อำเภอกู่แก้ว จังหวัดอุดรธานี</t>
  </si>
  <si>
    <t>โรงพยาบาลส่งเสริมสุขภาพตำบลบ้านคอนสาย ต.คอนสาย</t>
  </si>
  <si>
    <t>คอนสาย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</si>
  <si>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โรงพยาบาลส่งเสริมสุขภาพตำบลบ้านเมืองพรึก ตำบลแชแล อำเภอกุมภวาปี จังหวัดอุดรธานี</t>
  </si>
  <si>
    <t>โรงพยาบาลส่งเสริมสุขภาพตำบลบ้านเมืองพรึก ต.แชแล</t>
  </si>
  <si>
    <t>แชแล</t>
  </si>
  <si>
    <t>เครื่องกระตุกไฟฟ้าหัวใจชนิดอัตโนมัติ(AED) พร้อมตู้ตั้งพื้นจอแสดงผล และระบบสัญญาณเตือน โรงพยาบาลส่งเสริมสุขภาพตำบลพังงู บ้านยางคำ ตำบลพังงู อำเภอหนองหาน จังหวัดอุดรธานี</t>
  </si>
  <si>
    <t>โรงพยาบาลส่งเสริมสุขภาพตำบลพังงู บ้านยางคำ</t>
  </si>
  <si>
    <t>พังงู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</si>
  <si>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โรงพยาบาลส่งเสริมสุขภาพตำบลบ้านเมืองพาน ตำบลเมืองพาน อำเภอบ้านผือ จังหวัดอุดรธานี</t>
  </si>
  <si>
    <t>โรงพยาบาลส่งเสริมสุขภาพตำบลบ้านเมืองพาน ต.เมืองพาน</t>
  </si>
  <si>
    <t>เมืองพาน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</si>
  <si>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โรงพยาบาลส่งเสริมสุขภาพตำบลบ้านโนนอุดม ตำบลนาคำ อำเภอบ้านดุง จังหวัดอุดรธานี</t>
  </si>
  <si>
    <t>โรงพยาบาลส่งเสริมสุขภาพตำบลบ้านโนนอุดม ต.นาคำ</t>
  </si>
  <si>
    <t>นาคำ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</si>
  <si>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โรงพยาบาลส่งเสริมสุขภาพตำบลบ้านโคกสว่าง ตำบลปะโค อำเภอกุดจับ จังหวัดอุดรธานี</t>
  </si>
  <si>
    <t>โรงพยาบาลส่งเสริมสุขภาพตำบลบ้านโคกสว่าง ตำบลปะโค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</si>
  <si>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โรงพยาบาลส่งเสริมสุขภาพตำบลบ้านหนองหญ้าไซ ตำบลหนองหญ้าไซ อำเภอวังสามหมอ จังหวัดอุดรธานี</t>
  </si>
  <si>
    <t>โรงพยาบาลส่งเสริมสุขภาพตำบลบ้านหนองหญ้าไซ ต.หนองหญ้าไซ</t>
  </si>
  <si>
    <t>หนองหญ้าไซ</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</si>
  <si>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โรงพยาบาลส่งเสริมสุขภาพตำบลบ้านน้ำพ่น ตำบลน้ำพ่น อำเภอหนองวัวซอ จังหวัดอุดรธานี</t>
  </si>
  <si>
    <t>โรงพยาบาลส่งเสริมสุขภาพตำบลบ้านน้ำพ่น ตำบลน้ำพ่น</t>
  </si>
  <si>
    <t>น้ำพ่น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</si>
  <si>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โรงพยาบาลส่งเสริมสุขภาพตำบลบ้านกุดดอกคำ ตำบลโพธิ์ศรีสำราญ อำเภอโนนสะอาด จังหวัดอุดรธานี</t>
  </si>
  <si>
    <t>โรงพยาบาลส่งเสริมสุขภาพตำบลบ้านกุดดอกคำ ต.โพธิ์ศรีสำราญ</t>
  </si>
  <si>
    <t>โพธิ์ศรีสำราญ</t>
  </si>
  <si>
    <t>รพ.สต.ยังไมีมีเครื่องเครื่องกระตุกไฟฟ้าหัวใจชนิดอัตโนมัติ(AED) พร้อมตู้ตั้งพื้นจอแสดงผล และระบบสัญญาณเตือน ไม่มีเครื่องกระตุกไฟฟ้าหัวใจชนิดอัตโนมัติ(AED) เป็นครุภัณฑ์การแพทย์ที่จำเป็นในการ ช่วยฟื้นคืนชีพเบื้องต้นในหน่วยบริการปฐมภูมิ ไม่มี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</si>
  <si>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โรงพยาบาลส่งเสริมสุขภาพตำบลบ้านโนนม่วง ตำบลจำปี อำเภอศรีธาตุ จังหวัดอุดรธานี</t>
  </si>
  <si>
    <t>โรงพยาบาลส่งเสริมสุขภาพตำบลบ้านโนนม่วง ต.จำปี</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</si>
  <si>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โรงพยาบาลส่งเสริมสุขภาพตำบลบ้านค้อใหญ่ ตำบลค้อใหญ่ อำเภอกู่แก้ว จังหวัดอุดรธานี</t>
  </si>
  <si>
    <t>โรงพยาบาลส่งเสริมสุขภาพตำบลบ้านค้อใหญ่ ต.ค้อใหญ่</t>
  </si>
  <si>
    <t>ค้อใหญ่</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</si>
  <si>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โรงพยาบาลส่งเสริมสุขภาพตำบลบ้านเวียงคำ ตำบลเวียงคำ อำเภอกุมภวาปี จังหวัดอุดรธานี</t>
  </si>
  <si>
    <t>โรงพยาบาลส่งเสริมสุขภาพตำบลบ้านเวียงคำ ต.เวียงคำ</t>
  </si>
  <si>
    <t>เวียงคำ</t>
  </si>
  <si>
    <t>เครื่องกระตุกไฟฟ้าหัวใจชนิดอัตโนมัติ(AED) พร้อมตู้ตั้งพื้นจอแสดงผล และระบบสัญญาณเตือน โรงพยาบาลส่งเสริมสุขภาพตำบลหนองแวง ตำบลหนองแวง อำเภอบ้านผือ จังหวัดอุดรธานี</t>
  </si>
  <si>
    <t>โรงพยาบาลส่งเสริมสุขภาพตำบลหนองแวง ต.หนองแวง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</si>
  <si>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โรงพยาบาลส่งเสริมสุขภาพตำบลบ้านโพนสูงเหนือ ตำบลโพนสูง อำเภอบ้านดุง จังหวัดอุดรธานี</t>
  </si>
  <si>
    <t>โรงพยาบาลส่งเสริมสุขภาพตำบลบ้านโพนสูงเหนือ ต.โพนสูง</t>
  </si>
  <si>
    <t>โพนสูง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</si>
  <si>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โรงพยาบาลส่งเสริมสุขภาพตำบลบ้านดงบัง ตำบลกุดจับ อำเภอกุดจับ จังหวัดอุดรธานี</t>
  </si>
  <si>
    <t>โรงพยาบาลส่งเสริมสุขภาพตำบลบ้านดงบัง ต.กุดจับ</t>
  </si>
  <si>
    <t>เครื่องกระตุกไฟฟ้าหัวใจชนิดอัตโนมัติ(AED) พร้อมตู้ตั้งพื้นจอแสดงผล และระบบสัญญาณเตือน โรงพยาบาลส่งเสริมสุขภาพตำบลหนองกุงทับม้า บ้านวังสมบูรณ์ ตำบลหนองกุงทับม้า อำเภอวังสามหมอ จังหวัดอุดรธานี</t>
  </si>
  <si>
    <t>โรงพยาบาลส่งเสริมสุขภาพตำบลหนองกุงทับม้า บ้านวังสมบูรณ์</t>
  </si>
  <si>
    <t>หนองกุงทับม้า</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</si>
  <si>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โรงพยาบาลส่งเสริมสุขภาพตำบลบ้านโนนหวายใต้ ตำบลโนนหวาย อำเภอหนองวัวซอ จังหวัดอุดรธานี</t>
  </si>
  <si>
    <t>โรงพยาบาลส่งเสริมสุขภาพตำบลบ้านโนนหวายใต้ ต.โนนหวาย</t>
  </si>
  <si>
    <t>โนนหวาย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</si>
  <si>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โรงพยาบาลส่งเสริมสุขภาพตำบลบ้านทมนางาม ตำบลทมนางาม อำเภอโนนสะอาด จังหวัดอุดรธานี</t>
  </si>
  <si>
    <t>โรงพยาบาลส่งเสริมสุขภาพตำบลบ้านทมนางาม ต.ทมนางาม</t>
  </si>
  <si>
    <t>ทมนางาม</t>
  </si>
  <si>
    <t>เพื่อให้บริการประชาชน ตามแนวทางและนโยบาย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</si>
  <si>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โรงพยาบาลส่งเสริมสุขภาพตำบลบ้านโปร่ง ตำบลบ้านโปร่ง อำเภอศรีธาตุ จังหวัดอุดรธานี</t>
  </si>
  <si>
    <t>โรงพยาบาลส่งเสริมสุขภาพตำบลบ้านโปร่ง ต.บ้านโปร่ง</t>
  </si>
  <si>
    <t>บ้านโปร่ง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</si>
  <si>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โรงพยาบาลส่งเสริมสุขภาพตำบลบ้านจีต หมู่ที่ 06 ตำบลบ้านจีต อำเภอกู่แก้ว จังหวัดอุดรธานี</t>
  </si>
  <si>
    <t>โรงพยาบาลส่งเสริมสุขภาพตำบลบ้านจีต หมู่ที่ 06 ต.บ้านจีต</t>
  </si>
  <si>
    <t>เครื่องกระตุกไฟฟ้าหัวใจชนิดอัตโนมัติ(AED) พร้อมตู้ตั้งพื้นจอแสดงผล และระบบสัญญาณเตือน โรงพยาบาลส่งเสริมสุขภาพตำบลบ้านศรีสว่างวัฒนา ตำบลสีออ อำเภอกุมภวาปี จังหวัดอุดรธานี</t>
  </si>
  <si>
    <t>โรงพยาบาลส่งเสริมสุขภาพตำบลบ้านศรีสว่างวัฒนา ต.สีออ</t>
  </si>
  <si>
    <t>สีออ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</si>
  <si>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โรงพยาบาลส่งเสริมสุขภาพตำบลบ้านผักตบ ตำบลผักตบ อำเภอหนองหาน จังหวัดอุดรธานี</t>
  </si>
  <si>
    <t>โรงพยาบาลส่งเสริมสุขภาพตำบลบ้านผักตบ</t>
  </si>
  <si>
    <t>ผักตบ</t>
  </si>
  <si>
    <t>เครื่องกระตุกไฟฟ้าหัวใจชนิดอัตโนมัติ(AED) พร้อมตู้ตั้งพื้นจอแสดงผล และระบบสัญญาณเตือน โรงพยาบาลส่งเสริมสุขภาพตำบลบ้านวังดารา ตำบลวังทอง อำเภอบ้านดุง จังหวัดอุดรธานี</t>
  </si>
  <si>
    <t>โรงพยาบาลส่งเสริมสุขภาพตำบลบ้านวังดารา ต.วังทอง</t>
  </si>
  <si>
    <t>วังทอง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</si>
  <si>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โรงพยาบาลส่งเสริมสุขภาพตำบลบ้านหนองแซง ตำบลหนองบัวบาน อำเภอหนองวัวซอ จังหวัดอุดรธานี</t>
  </si>
  <si>
    <t>โรงพยาบาลส่งเสริมสุขภาพตำบลบ้านหนองแซง ต.หนองบัวบาน</t>
  </si>
  <si>
    <t>หนองบัวบาน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</si>
  <si>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โรงพยาบาลส่งเสริมสุขภาพตำบลบ้านทมป่าข่า ตำบลทมนางาม อำเภอโนนสะอาด จังหวัดอุดรธานี</t>
  </si>
  <si>
    <t>โรงพยาบาลส่งเสริมสุขภาพตำบลบ้านทมป่าข่า ต.ทมนางาม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</si>
  <si>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โรงพยาบาลส่งเสริมสุขภาพตำบลบ้านศรีสง่าเมือง ตำบลศรีธาตุ อำเภอศรีธาตุ จังหวัดอุดรธานี</t>
  </si>
  <si>
    <t>โรงพยาบาลส่งเสริมสุขภาพตำบลบ้านศรีสง่าเมือง ต.ศรีธาตุ</t>
  </si>
  <si>
    <t>เครื่องกระตุกไฟฟ้าหัวใจชนิดอัตโนมัติ(AED) พร้อมตู้ตั้งพื้นจอแสดงผล และระบบสัญญาณเตือน โรงพยาบาลส่งเสริมสุขภาพตำบลบ้านซำป่ารัง ตำบลบ้านจีต อำเภอกู่แก้ว จังหวัดอุดรธานี</t>
  </si>
  <si>
    <t>โรงพยาบาลส่งเสริมสุขภาพตำบลบ้านซำป่ารัง ต.บ้านจีต</t>
  </si>
  <si>
    <t>เครื่องกระตุกไฟฟ้าหัวใจชนิดอัตโนมัติ(AED) พร้อมตู้ตั้งพื้นจอแสดงผล และระบบสัญญาณเตือน โรงพยาบาลส่งเสริมสุขภาพตำบลบ้านสงเปลือย ตำบลเสอเพลอ อำเภอกุมภวาปี จังหวัดอุดรธานี</t>
  </si>
  <si>
    <t>โรงพยาบาลส่งเสริมสุขภาพตำบลบ้านสงเปลือย ต.เสอเพลอ</t>
  </si>
  <si>
    <t>เสอเพลอ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</si>
  <si>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โรงพยาบาลส่งเสริมสุขภาพตำบลบ้านหนองหัวคู ตำบลหนองหัวคู อำเภอบ้านผือ จังหวัดอุดรธานี</t>
  </si>
  <si>
    <t>โรงพยาบาลส่งเสริมสุขภาพตำบลบ้านหนองหัวคู ต.หนองหัวคู</t>
  </si>
  <si>
    <t>หนองหัวคู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</si>
  <si>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โรงพยาบาลส่งเสริมสุขภาพตำบลบ้านศรีเจริญ ตำบลอ้อมกอ อำเภอบ้านดุง จังหวัดอุดรธานี</t>
  </si>
  <si>
    <t>โรงพยาบาลส่งเสริมสุขภาพตำบลบ้านศรีเจริญ ต.อ้อมกอ</t>
  </si>
  <si>
    <t>อ้อมกอ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</si>
  <si>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โรงพยาบาลส่งเสริมสุขภาพตำบลบ้านโพธิ์ ตำบลปะโค อำเภอกุดจับ จังหวัดอุดรธานี</t>
  </si>
  <si>
    <t>โรงพยาบาลส่งเสริมสุขภาพตำบลบ้านโพธิ์ ตำบลปะโค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</si>
  <si>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โรงพยาบาลส่งเสริมสุขภาพตำบลบ้านหนองบัวบาน ตำบลหนองบัวบาน อำเภอหนองวัวซอ จังหวัดอุดรธานี</t>
  </si>
  <si>
    <t>โรงพยาบาลส่งเสริมสุขภาพตำบลบ้านหนองบัวบาน ต.หนองบัวบาน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</si>
  <si>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โรงพยาบาลส่งเสริมสุขภาพตำบลบ้านท่าลุมภู ตำบลบุ่งแก้ว อำเภอโนนสะอาด จังหวัดอุดรธานี</t>
  </si>
  <si>
    <t>โรงพยาบาลส่งเสริมสุขภาพตำบลบ้านท่าลุมภู ต.บุ่งแก้ว</t>
  </si>
  <si>
    <t>บุ่งแก้ว</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</si>
  <si>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โรงพยาบาลส่งเสริมสุขภาพตำบลบ้านหนองนกเขียน ตำบลหนองนกเขียน อำเภอศรีธาตุ จังหวัดอุดรธานี</t>
  </si>
  <si>
    <t>โรงพยาบาลส่งเสริมสุขภาพตำบลบ้านหนองนกเขียน ต.หนองนกเขียน</t>
  </si>
  <si>
    <t>หนองนกเขียน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</si>
  <si>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โรงพยาบาลส่งเสริมสุขภาพตำบลบ้านนาชุมแสง ตำบลนาชุมแสง อำเภอทุ่งฝน จังหวัดอุดรธานี</t>
  </si>
  <si>
    <t>โรงพยาบาลส่งเสริมสุขภาพตำบลบ้านนาชุมแสง ต.นาชุมแสง</t>
  </si>
  <si>
    <t>เครื่องกระตุกไฟฟ้าหัวใจชนิดอัตโนมัติ(AED) เป็นครุภัณฑ์การแพทย์ที่จำเป็นในการ ช่วยฟื้นคืนชีพเบื้องต้นในหน่วยบริการปฐมภูมิ เนื่องจากไม่เคยมีมาก่อนและต้องการพัฒนางานด้านการแพทย์ฉุกเฉินเครื่องกระตุกไฟฟ้าหัวใจชนิดอัตโนมัติ(AED) เป็นครุภัณฑ์การแพทย์ที่จำเป็นในการ ช่วยฟื้นคืนชีพเบื้องต้นในหน่วยบริการปฐมภูมิ ไม่มี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</si>
  <si>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โรงพยาบาลส่งเสริมสุขภาพตำบลบ้านโนนทองอินทร์ ตำบลโนนทองอินทร์ อำเภอกู่แก้ว จังหวัดอุดรธานี</t>
  </si>
  <si>
    <t>โรงพยาบาลส่งเสริมสุขภาพตำบลบ้านโนนทองอินทร์ ต.โนนทองอินทร์</t>
  </si>
  <si>
    <t>โนนทองอินทร์</t>
  </si>
  <si>
    <t>เครื่องกระตุกไฟฟ้าหัวใจชนิดอัตโนมัติ(AED) พร้อมตู้ตั้งพื้นจอแสดงผล และระบบสัญญาณเตือน โรงพยาบาลส่งเสริมสุขภาพตำบลโคกสะอาด บ้านนิคม 3 ตำบลโคกสะอาด อำเภอเมืองอุดรธานี จังหวัดอุดรธานี</t>
  </si>
  <si>
    <t>โรงพยาบาลส่งเสริมสุขภาพตำบลโคกสะอาด บ้านนิคม 3</t>
  </si>
  <si>
    <t>โคกสะอาด</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</si>
  <si>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โรงพยาบาลส่งเสริมสุขภาพตำบลบ้านห้วยศิลาผาสุก ตำบลคำด้วง อำเภอบ้านผือ จังหวัดอุดรธานี</t>
  </si>
  <si>
    <t>โรงพยาบาลส่งเสริมสุขภาพตำบลบ้านห้วยศิลาผาสุก ต.คำด้วง</t>
  </si>
  <si>
    <t>คำด้วง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</si>
  <si>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โรงพยาบาลส่งเสริมสุขภาพตำบลบ้านสระแก้ว ตำบลบ้านดุง อำเภอบ้านดุง จังหวัดอุดรธานี</t>
  </si>
  <si>
    <t>โรงพยาบาลส่งเสริมสุขภาพตำบลบ้านสระแก้ว ต.บ้านดุง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</si>
  <si>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โรงพยาบาลส่งเสริมสุขภาพตำบลบ้านหนองเม็ก ตำบลโนนหวาย อำเภอหนองวัวซอ จังหวัดอุดรธานี</t>
  </si>
  <si>
    <t>โรงพยาบาลส่งเสริมสุขภาพตำบลบ้านหนองเม็ก ต.โนนหวาย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</si>
  <si>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โรงพยาบาลส่งเสริมสุขภาพตำบลบ้านนาเหล่า ตำบลหนองกุงศรี อำเภอโนนสะอาด จังหวัดอุดรธานี</t>
  </si>
  <si>
    <t>โรงพยาบาลส่งเสริมสุขภาพตำบลบ้านนาเหล่า ต.หนองกุงศรี</t>
  </si>
  <si>
    <t>หนองกุงศรี</t>
  </si>
  <si>
    <t>ยูนิตทำฟัน โรงพยาบาลส่งเสริมสุขภาพตำบลหนองยอง ตำบลหนองยอง อำเภอปากคาด จังหวัดบึงกาฬ</t>
  </si>
  <si>
    <t>โรงพยาบาลส่งเสริมสุขภาพตำบลหนองยอง</t>
  </si>
  <si>
    <t>หนองยอง</t>
  </si>
  <si>
    <t>ขอซื้อเพื่อทดแทนยูนิตเดิม ด้วยมีอายุการใช้งานมา 16 ปี สภาพชำรุดและมีการซ่อมแซมบ่อยครั้ง จำนวนผู้รับบริการย้อนหลัง 3 ปี 1200 คน/ปี ชำรุดมีการซ่อมแซมบ่อยให้บริการด้านทันตกรรมแก่ผู้รับบริการในเขตรับผิดชอบ 1 ยูนิต</t>
  </si>
  <si>
    <t>ยูนิตทำฟัน โรงพยาบาลส่งเสริมสุขภาพตำบลชุมภูพร ตำบลชุมภูพร อำเภอศรีวิไล จังหวัดบึงกาฬ</t>
  </si>
  <si>
    <t>โรงพยาบาลส่งเสริมสุขภาพตำบลชุมภูพร</t>
  </si>
  <si>
    <t>ชุมภูพร</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</si>
  <si>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ยูนิตเดิมเป็นของเก่าซึ่งเลิกใช้งานแล้วนำมาซ่อมเพื่อบริจาค ชำรุดบ่อย ใช้งานไม่เต็มประสิทธิภาพ เสียค่าใช้จ่ายในการซ่อมบำรุงมากปรชาชนได้รับบริการทันตกรรมที่ได้คุณภาพมาตรฐาน ผู้รับบริการเฉลี่ยวันละ 20 ราย</t>
  </si>
  <si>
    <t>ยูนิตทำฟัน โรงพยาบาลส่งเสริมสุขภาพตำบลโคกกว้าง ตำบลโคกกว้าง อำเภอบุ่งคล้า จังหวัดบึงกาฬ</t>
  </si>
  <si>
    <t>โรงพยาบาลส่งเสริมสุขภาพตำบลโคกกว้าง</t>
  </si>
  <si>
    <t>โคกกว้าง</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</si>
  <si>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ปัจจุบันไม่มีใช้ ต้องได้ใช้โต๊ะและไฟฉายแทน ไม่สะดวกในการออกหน่วยปฏิบัติงานทันตกรรมประชาชนได้รับบริการทันตกรรมที่ได้คุณภาพมาตรฐาน ผู้รับบริการเฉลี่ยวันละ 15 ราย</t>
  </si>
  <si>
    <t>ยูนิตทำฟัน สำนักงานสาธารณสุขจังหวัดบึงกาฬ ตำบลวิศิษฐ์ อำเภอเมืองบึงกาฬ จังหวัดบึงกาฬ</t>
  </si>
  <si>
    <t>ไม่มีข้อมูลย้อนหลังการให้บริการทันตกรรม ในสำนักงานสาธารณสุขจังหวัดบึงกาฬ สำนักงานสาธารณสุขจังหวัดบึงกาฬ เปิดให้บริการคลินิคทันตกรรมในเดือน เมษายน 2563เพื่อให้บริการแก่เจ้าหน้าที่ ประชาชน ด้านทันตกรรม หารายได้เพิ่ม บุคลากรทันตแพทย์ 2 คน มาเวียนให้บริการ และทันตาภิบาล ปฏิบัติงานประจำ 2 คน</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</si>
  <si>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สำนักงานสาธารณสุขอำเภอโซ่พิสัย ตำบลโซ่ อำเภอโซ่พิสัย จังหวัดบึงกาฬ</t>
  </si>
  <si>
    <t>สำนักงานสาธารณสุขอำเภอโซ่พิสัย</t>
  </si>
  <si>
    <t>ขอ ..... เพื่อทดแทน ..... ด้วยมีอายุการใช้งานมา ..... ปี สภาพชำรุดและมีการซ่อมแซมบ่อยครั้ง จำนวนผู้รับบริการย้อนหลัง 3 ปี..... คน/ปี ขอทดแทนรถยนต์คันเดิมทะเบียน บก76 หนองคาย ได้รับปีงบประมาณ 2537 ที่สภาพทรุดโทรม ใช้งานมา 24 ปี เพื่อเป็นยานพาหนะออกนิเทศติดตามรพ.สต.จำนวน11 แห่งที่มีพื้นที่ห่างไกลและติดต่อราชการจังหวัดเพื่อเป็นยานพาหนะออกนิเทศติดตามรพ.สต.จำนวน 11 แห่งที่มีพื้นที่ห่างไกลและติดต่อราชการจังหวัด ขอทดแทนรถยนต์คันเดิมทะเบียน บก76 หนองคาย ได้รับปีงบประมาณ 2537 ที่สภาพทรุดโทรม ใช้งานมา 24 ปี</t>
  </si>
  <si>
    <t>เครื่องนึ่งฆ่าเชื้อจุลินทรีย์ด้วยไอน้ำระบบอัตโนมัติขนาดไม่น้อยกว่า890 ลิตร(Pre-Post Vac) ชนิด 2ประตู โรงพยาบาลหนองบัวลำภู ตำบลหนองบัว อำเภอเมืองหนองบัวลำภู จังหวัดหนองบัวลำภู</t>
  </si>
  <si>
    <t>เพื่อเพิ่มประสิทธิภาพการทำงานด้านการป้องกันการติดเชื้อ จำนวนผู้ป่วยนอก ปี 60=281,922 ราย ปี 61=302,235 ราย ปี 62=327,683 ราย จำนวนผู้ป่วยใน ปี 60=25,806 ราย ปี 61=25,358 ราย ปี 62=27,632 ราย จำนวนการผ่าตัด ปี 60=7,757 ราย ปี 61=7,558 ราย ปี 62=8,741 ราย ขอเพิ่ม จำนวนที่มีไม่เพียงพอต่อการใช้ เดิมมี 3 เครื่องมีของ Sterile เพียงพอสำหรับให้บริการผู้ป่วย จำนวนผู้ป่วยนอก ปี 60=281,922 ราย ปี 61=302,235 ราย ปี 62=327,683 ราย จำนวนผู้ป่วยใน ปี 60=25,806 ราย ปี 61=25,358 ราย ปี 62=27,632 ราย จำนวนการผ่าตัด ปี 60=7,757 ราย ปี 61=7,558 ราย ปี 62=8,741 ราย</t>
  </si>
  <si>
    <t>รถโดยสารขนาด 12 ที่นั่ง (ดีเซล) ปริมาตรกระบอกสูบไม่ต่ำกว่า 2400 ซีซี หรือกำลังเครื่องยนต์สูงสุดไม่ต่ำกว่า 90 กิโลวัตต์ โรงพยาบาลโพธิ์ตาก ตำบลโพธิ์ตาก อำเภอโพธิ์ตาก จังหวัดหนองคาย</t>
  </si>
  <si>
    <t>เนื่องจากไม่เคยมีมาก่อนและต้องการพัฒนางานด้าน บริการผู้ป่วย หรือยกระดับการดำเนินงานเกี่ยวกับงานด้านบริการ เพื่อเพิ่มประสิทธิภาพการทำงานด้าน การบริการแก่ผู้มารับบริการ จำนวนผู้รับบริการย้อนหลัง 3 ปี 57(21,063) ปี58(22,182) ปี59(24,600) รวม 67,845 คน/ปี ไว้ให้บริการประชาชนและให้เจ้าหน้าที่ไว้สำหรับไปให้ความรู้แก่ผู้ป่วย</t>
  </si>
  <si>
    <t>โคมไฟผ่าตัดใหญ่โคมคู่ขนาดไม่น้อยกว่า 130000 ลักซ์หลอดแอลอีดี โรงพยาบาลหนองคาย ตำบลในเมือง อำเภอเมืองหนองคาย จังหวัดหนองคาย</t>
  </si>
  <si>
    <t>ขอทดแทน โคมไฟผ่าตัดฯ 4 โคม อายุการใช้งานมากกว่า 10 ปี สภาพชำรุดและมีการซ่อมแซมบ่อยครั้ง และแผนปี 2564 เปิด OR เพิ่ม 4 ห้อง</t>
  </si>
  <si>
    <t>เครื่องวัดความดันโลหิตชนิดอัตโนมัติ แบบสอดแขน โรงพยาบาลส่งเสริมสุขภาพตำบลก้างปลา ตำบลชัยพฤกษ์ อำเภอเมืองเลย จังหวัดเลย</t>
  </si>
  <si>
    <t>โรงพยาบาลส่งเสริมสุขภาพตำบลก้างปลา</t>
  </si>
  <si>
    <t>ชัยพฤกษ์</t>
  </si>
  <si>
    <t>ขอเพิ่มเพื่อพัฒนาศักยภาพมาตรฐาน 5 ดาว สภาพปัจจุบันมี จำนวน 1 เครื่อง ไม่เพียงพอต่อการใช้บริการประชาชนได้รับความสะดวกในการมารับบริการ และมีความพึงพอใจในการมารับบริการ เพื่อให้เพียงพอต่อผู้มารับบริการ</t>
  </si>
  <si>
    <t>ชุดตรวจหู ตา (OpthalmoOtoscope) โรงพยาบาลส่งเสริมสุขภาพตำบลชมเจริญ ตำบลชมเจริญ อำเภอปากชม จังหวัดเลย</t>
  </si>
  <si>
    <t>โรงพยาบาลส่งเสริมสุขภาพตำบลชมเจริญ</t>
  </si>
  <si>
    <t>เครื่องชั่งน้ำหนักเด็กดิจิตอล ชนิดนอนแบบมีที่วัดความยาว โรงพยาบาลส่งเสริมสุขภาพตำบลโคกใหญ่ ตำบลโคกใหญ่ อำเภอท่าลี่ จังหวัดเลย</t>
  </si>
  <si>
    <t>โรงพยาบาลส่งเสริมสุขภาพตำบลโคกใหญ่</t>
  </si>
  <si>
    <t>โคกใหญ่</t>
  </si>
  <si>
    <t>มีความจำเป็นต้องใช้มีครุภัณฑ์ที่จำเป็นไว้ใช้งาน 0</t>
  </si>
  <si>
    <t>โคมไฟตรวจภายใน/ผ่าตัดเล็ก โรงพยาบาลส่งเสริมสุขภาพตำบลพวยเด้ง ตำบลท่าช้างคล้อง อำเภอผาขาว จังหวัดเลย</t>
  </si>
  <si>
    <t>โรงพยาบาลส่งเสริมสุขภาพตำบลพวยเด้ง</t>
  </si>
  <si>
    <t>ท่าช้างคล้อง</t>
  </si>
  <si>
    <t>ขอ ..... เพื่อทดแทน ..... ด้วยมีอายุการใช้งานมา ..... ปี สภาพชำรุดและมีการซ่อมแซมบ่อยครั้ง จำนวนผู้รับบริการย้อนหลัง 3 ปี..... คน/ปี ชำรุดและซ่อมแซมบ่อย เนื่องจากมีการใช้งานเป็นระยะเวลาหลายปีสะดวกในการใช้บริการ มีการให้บริการที่เต็มประสิทธิภาพ เพียงพอต่อการรับบริการ</t>
  </si>
  <si>
    <t>เครื่องวัดความดันโลหิตชนิดอัตโนมัติ แบบสอดแขน โรงพยาบาลส่งเสริมสุขภาพตำบลร่องจิก ตำบลร่องจิก อำเภอภูเรือ จังหวัดเลย</t>
  </si>
  <si>
    <t>โรงพยาบาลส่งเสริมสุขภาพตำบลร่องจิก</t>
  </si>
  <si>
    <t>ร่องจิก</t>
  </si>
  <si>
    <t>ไม่เคยได้รับการจัดสรรประชาชนที่มารับบริการได้รับความสะดวกในการรับบริการเพิ่มมากขึ้น ไม่เคยได้รับการจัดสรรมาก่อน</t>
  </si>
  <si>
    <t>เครื่องฟังเสียงหัวใจทารกในครรภ์ สถานีอนามัยเฉลิมพระเกียรติ 60 พรรษา นวมินทราชินี หนองหิน ตำบลหนองหิน อำเภอหนองหิน จังหวัดเลย</t>
  </si>
  <si>
    <t>สถานีอนามัยเฉลิมพระเกียรติ 60 พรรษา นวมินทราชินี หนองหิน</t>
  </si>
  <si>
    <t>เนื่องจากไม่เคยมีมาก่อนและต้องการพัฒนางานด้าน ..... หรือยกระดับการดำเนินงานเกี่ยวกับ .....เพื่อเพิ่มประสิทธิภาพการทำงานด้าน ..... จำนวนผู้รับบริการย้อนหลัง 3 ปี............คน/ปี เหตุผลเพิ่มเติม อื่นๆ....... ไม่มีตรวจยืนยืนผล ไม่มี</t>
  </si>
  <si>
    <t>เครื่องชั่งน้ำหนักเด็กชนิดนอน แบบดิจิตอล โรงพยาบาลส่งเสริมสุขภาพตำบลเลยวังไสย์ ตำบลเลยวังไสย์ อำเภอภูหลวง จังหวัดเลย</t>
  </si>
  <si>
    <t>โรงพยาบาลส่งเสริมสุขภาพตำบลเลยวังไสย์</t>
  </si>
  <si>
    <t>เลยวังไสย์</t>
  </si>
  <si>
    <t>เครื่องเดิมชำรุดคนไข้เด็กได้รับการชั่งน้ำหนักแบบมีมาตรฐาน คนไข้เด็กที่มารับบริการประมาณ40คนต่อเดือน</t>
  </si>
  <si>
    <t>เครื่องวัดความดันโลหิตชนิดอัตโนมัติ แบบสอดแขน โรงพยาบาลส่งเสริมสุขภาพตำบลโนนสว่าง ตำบลนามาลา อำเภอนาแห้ว จังหวัดเลย</t>
  </si>
  <si>
    <t>โรงพยาบาลส่งเสริมสุขภาพตำบลโนนสว่าง</t>
  </si>
  <si>
    <t>นามาลา</t>
  </si>
  <si>
    <t>เนื่องจากไม่เคยมีมาก่อนและต้องการพัฒนางานด้าน การให้บริการผู้ป่วย หรือยกระดับการดำเนินงานเกี่ยวกับการรักษาพยาบาลให้ดีขึ้น เพื่อเพิ่มประสิทธิภาพการทำงานด้านการรักษาพยาบาลมีประสิทธิภาพมากขึ้น จำนวนผู้รับบริการย้อนหลัง 3 ปี..7,119..คน/ปี เหตุผลเพิ่มเติม อื่นๆ.ผู้รับบริการไม่สามารถวัดเองได้เกิดความไม่คล่องตัวในการบริการเมื่อมีผู้รับบริการมาเป็นจำนวนมากในเวลาเดียวกัน ไม่มีเกิความคล่องตัวในการรับและให้บริการ ทำให้การให้บริการสะดวกและเร็วขึ้น มีเครื่องวัดความดันโลหิตแบบดิจิตอล 2 เครื่อง มีเครื่องวัดความดันโลหิตแบบปรอท 1 เครื่อง</t>
  </si>
  <si>
    <t>เครื่องฟังเสียงหัวใจทารกในครรภ์ โรงพยาบาลส่งเสริมสุขภาพตำบลโคกขมิ้น ตำบลโคกขมิ้น อำเภอวังสะพุง จังหวัดเลย</t>
  </si>
  <si>
    <t>โรงพยาบาลส่งเสริมสุขภาพตำบลโคกขมิ้น</t>
  </si>
  <si>
    <t>ชำรุด ขอทดแทนเครื่องชำรุด มีเลขครุภัณฑ์พัฒนาระบบบริการของรพ.สต. ด้านอนามัยแม่และเด็ก เฉลี่ย 30 คน/วัน</t>
  </si>
  <si>
    <t>เครื่องผลิตออกซิเจนขนาด 5 ลิตร โรงพยาบาลส่งเสริมสุขภาพตำบลเชียงกลม ตำบลเชียงกลม อำเภอปากชม จังหวัดเลย</t>
  </si>
  <si>
    <t>โรงพยาบาลส่งเสริมสุขภาพตำบลเชียงกลม</t>
  </si>
  <si>
    <t>เนื่องจากไม่เคยมีมาก่อนและต้องการพัฒนางานด้านรักษาพยาบาล หรือยกระดับการดำเนินงานเกี่ยวกับงาน เพื่อเพิ่มประสิทธิภาพการทำงานด้านรักษาพยาบาล จำนวนผู้รับบริการย้อนหลัง 3 ปี 10 คน/ปี เหตุผลเพิ่มเติม อื่นๆ....... ยังไม่มีผู้ป่วยในชุมชนและสถานบริการมีเครื่องมือไว้ใช้ ไม่มี</t>
  </si>
  <si>
    <t>เครื่องวัดความดันโลหิตชนิดอัตโนมัติพร้อมวัดความอิ่มตัวของออกซิเจนในเลือด โรงพยาบาลส่งเสริมสุขภาพตำบลสานตม ตำบลสานตม อำเภอภูเรือ จังหวัดเลย</t>
  </si>
  <si>
    <t>โรงพยาบาลส่งเสริมสุขภาพตำบลสานตม</t>
  </si>
  <si>
    <t>สานตม</t>
  </si>
  <si>
    <t>ไม่มีใช้ในงานรักษาของ รพ.สต. 1 เครื่อง</t>
  </si>
  <si>
    <t>โคมไฟตรวจภายใน/ผ่าตัดเล็ก โรงพยาบาลส่งเสริมสุขภาพตำบลนาค้อ ตำบลปากชม อำเภอปากชม จังหวัดเลย</t>
  </si>
  <si>
    <t>โรงพยาบาลส่งเสริมสุขภาพตำบลนาค้อ</t>
  </si>
  <si>
    <t>ชำรุดผู้รับบริการได้รับการตรวจที่มีคุณภาพ ใช้ในการตรวจมะเร็งปากมดลูกเพราะเครื่องเก่าชำรุด</t>
  </si>
  <si>
    <t>เครื่องวัดความอิ่มตัวของออกซิเจนในเลือด (Pulse Oximeter) ชนิดพกพา สำหรับบริการปฐมภูมิ โรงพยาบาลส่งเสริมสุขภาพตำบลบ้านสงาว ตำบลห้วยพิชัย อำเภอปากชม จังหวัดเลย</t>
  </si>
  <si>
    <t>โรงพยาบาลส่งเสริมสุขภาพตำบลบ้านสงาว</t>
  </si>
  <si>
    <t>ห้วยพิชัย</t>
  </si>
  <si>
    <t>เนื่องจากไม่เคยมีมาก่อนและต้องการพัฒนางานด้านการรักษา หรือยกระดับการดำเนินงานเกี่ยวกับการพยาบาลผู้ป่วย เพื่อเพิ่มประสิทธิภาพการทำงานด้าน การพยาบาลจำนวนผู้รับบริการย้อนหลัง 3 ปี...36,000..คน/ปี ไม่มีพัฒนาคุณภาพการพยาบาลผู้ป่วย พัฒนาคุณภาพการพยาบาลผู้ป่วย</t>
  </si>
  <si>
    <t>เครื่องดูดเสมหะ โรงพยาบาลส่งเสริมสุขภาพตำบลสมศักดิ์พัฒนา ตำบลผาขาว อำเภอผาขาว จังหวัดเลย</t>
  </si>
  <si>
    <t>โรงพยาบาลส่งเสริมสุขภาพตำบลสมศักดิ์พัฒนา</t>
  </si>
  <si>
    <t>สภาพชำรุดและมีการซ่อมแซมบ่อยครั้งผู้รับบริการ/ผู้ป่วย ได้รับบริการทางการแพทย์ที่ได้มาตรฐาน เพื่อให้บริการในผู้ป่วยติดเตียง เตียง 3 เตียง 4 มีจำนวน 1 เครื่อง</t>
  </si>
  <si>
    <t>เครื่องกระตุกไฟฟ้าหัวใจชนิดอัตโนมัติ(AED) โรงพยาบาลส่งเสริมสุขภาพตำบลใหม่พัฒนา ตำบลแก่งศรีภูมิ อำเภอภูหลวง จังหวัดเลย</t>
  </si>
  <si>
    <t>โรงพยาบาลส่งเสริมสุขภาพตำบลใหม่พัฒนา</t>
  </si>
  <si>
    <t>แก่งศรีภูมิ</t>
  </si>
  <si>
    <t>เนื่องจากไม่เคยมีมาก่อน เพื่อให้บริการผู้ป่วยภาวะฉุกเฉินในรพ.สต.เพื่อให้บริการผู้ป่วยภาวะฉุกเฉินในรพ.สต. 1</t>
  </si>
  <si>
    <t>ชุดตรวจหู ตา (OpthalmoOtoscope) โรงพยาบาลส่งเสริมสุขภาพตำบลห้วยบ่อซืน ตำบลห้วยบ่อซืน อำเภอปากชม จังหวัดเลย</t>
  </si>
  <si>
    <t>โรงพยาบาลส่งเสริมสุขภาพตำบลห้วยบ่อซืน</t>
  </si>
  <si>
    <t>ห้วยบ่อซืน</t>
  </si>
  <si>
    <t>ของเก่าชำรุด ของเก่าชำรุดของเก่าชำรุด เนื่องจากไม่เคยมีมาก่อนและต้องการพัฒนางานด้าน</t>
  </si>
  <si>
    <t>เครื่องวัดความดันโลหิตชนิดอัตโนมัติ แบบสอดแขน โรงพยาบาลส่งเสริมสุขภาพตำบลนาอาน ตำบลนาอาน อำเภอเมืองเลย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</si>
  <si>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มีไม่เพียงพอต่อการให้บริการสนับสนุนการให้บริการผู้ป่วย ไม่มีเพียงพอต่อการให้บริการ</t>
  </si>
  <si>
    <t>เครื่องผลิตออกซิเจนขนาด 10 ลิตร โรงพยาบาลส่งเสริมสุขภาพตำบลห้วยพิชัย ตำบลห้วยพิชัย อำเภอปากชม จังหวัดเลย</t>
  </si>
  <si>
    <t>โรงพยาบาลส่งเสริมสุขภาพตำบลห้วยพิชัย</t>
  </si>
  <si>
    <t>เครื่องฟังเสียงหัวใจเด็กในครรภ์สำหรับศูนย์สุขภาพชุมชน โรงพยาบาลส่งเสริมสุขภาพตำบลห้วยเหียม ตำบลหาดคัมภีร์ อำเภอปากชม จังหวัดเลย</t>
  </si>
  <si>
    <t>โรงพยาบาลส่งเสริมสุขภาพตำบลห้วยเหียม</t>
  </si>
  <si>
    <t>หาดคัมภีร์</t>
  </si>
  <si>
    <t>ใช้การไม่ได้ผู้บริการฝากครรภ์ได้รับประโยชน์สูงสุด จำนวน1 อัน</t>
  </si>
  <si>
    <t>ราวจับห้องน้ำผู้พิการ โรงพยาบาลส่งเสริมสุขภาพตำบลบ้านสูบ ตำบลน้ำสวย อำเภอเมืองเลย จังหวัดเลย</t>
  </si>
  <si>
    <t>โรงพยาบาลส่งเสริมสุขภาพตำบลบ้านสูบ</t>
  </si>
  <si>
    <t>น้ำสวย</t>
  </si>
  <si>
    <t>เครื่องฉายแสง พร้อมที่วัดความเข้มแสง โรงพยาบาลส่งเสริมสุขภาพตำบลทรายขาว ตำบลทรายขาว อำเภอวังสะพุง จังหวัดเลย</t>
  </si>
  <si>
    <t>โรงพยาบาลส่งเสริมสุขภาพตำบลทรายขาว</t>
  </si>
  <si>
    <t>ทรายขาว</t>
  </si>
  <si>
    <t>ไม่มีครุภัณฑ์เพื่อให้บริการผู้ป่วยด้านทันตกรรม 200 คน/เดือน</t>
  </si>
  <si>
    <t>เครื่องผลิตออกซิเจนขนาด 10 ลิตร โรงพยาบาลส่งเสริมสุขภาพตำบลนาดอกไม้ ตำบลหนองหญ้าปล้อง อำเภอวังสะพุง จังหวัดเลย</t>
  </si>
  <si>
    <t>โรงพยาบาลส่งเสริมสุขภาพตำบลนาดอกไม้</t>
  </si>
  <si>
    <t>หนองหญ้าปล้อง</t>
  </si>
  <si>
    <t>ซื้อใหม่ เนื่องจากไม่เคยมีมาก่อนและต้องการพัฒนางานด้าน palliative care เพื่อเพิ่มประสิทธิภาพการทำงานด้าน palliative care จำนวนผู้รับบริการย้อนหลัง 3 ปี 3 ปีย้อนหลังปีจำนวน 29 รายต่อปี ไม่มีเครื่องผลิตอ๊อกซิเจน ใน รพ.สต. ทำให้ผู้ป่วย Palliative Care ไม่ได้รับการดูแลอย่างเต็มที่ผู้ป่วย Palliative Care ผู้ป่วย Palliative Care 3 ปีย้อนหลังปีจำนวน 29 รายต่อปี</t>
  </si>
  <si>
    <t>เครื่องชั่งน้ำหนักเด็กดิจิตอล ชนิดนอน แบบมีที่วัดความยาว โรงพยาบาลส่งเสริมสุขภาพตำบลหนองบง ตำบลน้ำทูน อำเภอท่าลี่ จังหวัดเลย</t>
  </si>
  <si>
    <t>โรงพยาบาลส่งเสริมสุขภาพตำบลหนองบง</t>
  </si>
  <si>
    <t>น้ำทูน</t>
  </si>
  <si>
    <t>ขอ ..... เพื่อทดแทน ..... ด้วยมีอายุการใช้งานมา 3 ปี สภาพไม่มีที่วัดความยาว มี อายุการใช้งานมานาน ไม่มีที่วัดความยาวมีครุภัณฑ์ที่จำเป็นในการใช้งาน ให้มีเพียงพอการใช้งาน</t>
  </si>
  <si>
    <t>เตียงผู้ป่วยชนิดสองไกราวสไลด์พร้อมเบาะและเสาน้ำเกลือ โรงพยาบาลส่งเสริมสุขภาพตำบลนาวัว ตำบลทรายขาว อำเภอวังสะพุง จังหวัดเลย</t>
  </si>
  <si>
    <t>โรงพยาบาลส่งเสริมสุขภาพตำบลนาวัว</t>
  </si>
  <si>
    <t>ไม่เพียงพอต่อการใช้งานการรับบริการของประชาชน ไม่เพียงพอต่อการใช้งาน</t>
  </si>
  <si>
    <t>เตียงผู้ป่วยชนิดสองไกราวสไลด์พร้อมเบาะและเสาน้ำเกลือ โรงพยาบาลส่งเสริมสุขภาพตำบลน้ำเย็น ตำบลกกสะทอน อำเภอด่านซ้าย จังหวัดเลย</t>
  </si>
  <si>
    <t>เครื่องวัดความดันโลหิตชนิดอัตโนมัติ แบบสอดแขน โรงพยาบาลส่งเสริมสุขภาพตำบลเพชรเจริญ ตำบลเมือง อำเภอเมืองเลย จังหวัดเลย</t>
  </si>
  <si>
    <t>โรงพยาบาลส่งเสริมสุขภาพตำบลเพชรเจริญ</t>
  </si>
  <si>
    <t>เมือง</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</si>
  <si>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มีไม่เพียงพอต่อการให้บริการสนับสนุนการให้บริการผู้ป่วย ไม่มีเพียงพอ</t>
  </si>
  <si>
    <t>เครื่องขูดหินปูน แบบ Electro Magnetic โรงพยาบาลส่งเสริมสุขภาพตำบลโนนสว่าง ตำบลศรีสงคราม อำเภอวังสะพุง จังหวัดเลย</t>
  </si>
  <si>
    <t>ชำรุด ใช้งานไม่ได้เพื่อให้บริการผู้ป่วยด้านทันตกรรม 160 - 170 คน/เดือน</t>
  </si>
  <si>
    <t>ชุดตรวจหู ตา (OpthalmoOtoscope) โรงพยาบาลส่งเสริมสุขภาพตำบลโนนสว่าง ตำบลศรีสงคราม อำเภอวังสะพุง จังหวัดเลย</t>
  </si>
  <si>
    <t>ไม่มีครุภัณฑ์รายการนี้เพื่อให้บริการผู้ป่วยด้านอายุรกรรม เฉลี่ย 496 คน/เดือน</t>
  </si>
  <si>
    <t>ชุดตรวจหู ตา (OpthalmoOtoscope) โรงพยาบาลส่งเสริมสุขภาพตำบลปากโป่ง ตำบลปากหมัน อำเภอด่านซ้าย จังหวัดเลย</t>
  </si>
  <si>
    <t>โรงพยาบาลส่งเสริมสุขภาพตำบลปากโป่ง</t>
  </si>
  <si>
    <t>ปากหมัน</t>
  </si>
  <si>
    <t>ต้องการพัฒนางานด้านการรักษาพยาบาลแต่ผู้มารับบริการให้มีคุณภาพมาตรฐาน ไม่มีอุปกรณ์ที่ใช้ตรวจประเมินโรคหู ตา คอ จมูกที่ได้มาตรฐานเพื่อผู้รับบริการได้รับการตรวจที่ละเอียดและแม่นยำมากขึ้น ไม่มีอุปกรณ์ที่ใช้ตรวจประเมินโรคหู ตา คอ จมูกที่ได้มาตรฐาน</t>
  </si>
  <si>
    <t>เครื่องฉายแสง พร้อมที่วัดความเข้มแสง โรงพยาบาลส่งเสริมสุขภาพตำบลโนนสว่าง ตำบลศรีสงคราม อำเภอวังสะพุง จังหวัดเลย</t>
  </si>
  <si>
    <t>ไม่มีครุภัณฑ์ (ยืมจาก รพ.)เพื่อให้บริการผู้ป่วยด้านทันตกรรม 160 - 170 คน/เดือน</t>
  </si>
  <si>
    <t>เตียงเฟาว์เลอร์ ชนิดมือหมุน แบบ ก โรงพยาบาลส่งเสริมสุขภาพตำบลห้วยผุก ตำบลเขาหลวง อำเภอวังสะพุง จังหวัดเลย</t>
  </si>
  <si>
    <t>โรงพยาบาลส่งเสริมสุขภาพตำบลห้วยผุก</t>
  </si>
  <si>
    <t>เขาหลวง</t>
  </si>
  <si>
    <t>มีความจำเป็น ไม่มีบริการได้มาตรฐาน ยังไม่มี</t>
  </si>
  <si>
    <t>เครื่องปั่นและผสมสารอุดฟัน โรงพยาบาลส่งเสริมสุขภาพตำบลหัวนา ตำบลนาโป่ง อำเภอเมืองเลย จังหวัดเลย</t>
  </si>
  <si>
    <t>โรงพยาบาลส่งเสริมสุขภาพตำบลหัวนา</t>
  </si>
  <si>
    <t>นาโป่ง</t>
  </si>
  <si>
    <t>เหตุผลขอซื้อ เครื่องเดิมเป็นเครื่องเก่ามากยืมมาจากรพ.ใช้การไม่มีประสิทธิภาพ+ มีเจ้าหน้าที่ทันสาธารณสุขย้ายมาอยู่ประจำ คุณลักษณะเครื่่องตามสำนักงบประมาณปี 2561</t>
  </si>
  <si>
    <t>รถเข็นทำแผล โรงพยาบาลส่งเสริมสุขภาพตำบลเหมืองแบ่ง ตำบลหนองหญ้าปล้อง อำเภอวังสะพุง จังหวัดเลย</t>
  </si>
  <si>
    <t>โรงพยาบาลส่งเสริมสุขภาพตำบลเหมืองแบ่ง</t>
  </si>
  <si>
    <t>เพื่อพัฒนางานด้านหัถการ จำนวนเดิมทีมีอยู่ไม่พียงพอต่อการใช้งานเพื่อำนวยความสะดวกแก้ผู้มารับบริการ มีผู้มารับริการทำแผล 30 คน/วัน</t>
  </si>
  <si>
    <t>เตียงผู้ป่วยชนิดสองไกราวสไลด์พร้อมเบาะและเสาน้ำเกลือ โรงพยาบาลส่งเสริมสุขภาพตำบลหนองอุมลัว ตำบลโพนสูง อำเภอด่านซ้าย จังหวัดเลย</t>
  </si>
  <si>
    <t>โรงพยาบาลส่งเสริมสุขภาพตำบลหนองอุมลัว</t>
  </si>
  <si>
    <t>ยูนิตทำฟัน สำนักงานสาธารณสุขจังหวัดเลย ตำบลนาอาน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</si>
  <si>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ช่องปากเพิ่มอัตราการเข้าถึงบริการทันตกรรมของประชาขนทำให้ประชาชนมีโอกาสได้รับบริการทันตกรรมมากขึ้น ไม่เคยเปิดบริการ</t>
  </si>
  <si>
    <t>เครื่องเอกซเรย์ฟัน สำนักงานสาธารณสุขจังหวัดเลย ตำบลนาอาน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</si>
  <si>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เพิ่มอัตราการเข้าถึงบริการทันตกรรมของประชาชนเพื่อช่วยในการวินิจฉัยโรคในช่องปาก และจำเป็นต้องใช้ในการทำหัตถการทางทันตกรรมบางขั้นตอน ไม่เคยเปิดบริการ</t>
  </si>
  <si>
    <t>เครื่องพ่นสเปรย์น้ำมันทำความสะอาดด้ามกรอฟัน แบบไม่น้อยกว่า 3 ช่อง สำนักงานสาธารณสุขจังหวัดเลย ตำบลนาอาน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</si>
  <si>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เพิ่มอัตราการเข้าถึงบริการทันตกรรมของประชาชนเพื่อให้สามารถดูแลด้านกรอฟันได้อย่างถูกวิธี ยืดอายุการใช้งานด้านกรอ ไม่เคยเปิดบริการ</t>
  </si>
  <si>
    <t>เครื่องขูดหินปูน แบบ Electro Magnetic สำนักงานสาธารณสุขจังหวัดเลย ตำบลนาอาน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</si>
  <si>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เนื่องจากไม่เคยมีมาก่อนและต้องการพัฒนางานด้านทันตกรรม สาขาสุขภาพช่องปาก เพิ่มอัตราการเข้าถึงบริการทันตกรรมของประชาชนทำให้ประชาชนมีโอกาสได้รับบริการทันตกรรมมากขึ้น ไม่เคยเปิดบริการ</t>
  </si>
  <si>
    <t>เครื่องฉายแสง พร้อมที่วัดความเข้มแสง สำนักงานสาธารณสุขจังหวัดเลย ตำบลนาอาน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</si>
  <si>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ทำให้ประชาชนมีโอกาสได้รับบริการขูดหินปูนซึ่งเป็นบริการทันตกรรมพื้นฐานได้มากขึ้น ไม่เคยเปิดบริการ</t>
  </si>
  <si>
    <t>เครื่องปั่นและผสมสารอุดฟัน สำนักงานสาธารณสุขจังหวัดเลย ตำบลนาอาน อำเภอเมืองเลย จังหวัดเลย</t>
  </si>
  <si>
    <t>เครื่องปรับอากาศแบบแยกส่วน แบบตั้งพื้นหรือแบบแขวน ขนาด 26000 บีทียู โรงพยาบาลส่งเสริมสุขภาพตำบลห้วยส้มใต้ ตำบลผานกเค้า อำเภอภูกระดึง จังหวัดเลย</t>
  </si>
  <si>
    <t>โรงพยาบาลส่งเสริมสุขภาพตำบลห้วยส้มใต้</t>
  </si>
  <si>
    <t>ผานกเค้า</t>
  </si>
  <si>
    <t>เนื่องจากไม่เคยมีมาก่อนและต้องการพัฒนางานด้านคุณภาพการบริการเวชภัณฑ์ตามเกณฑ์ รพ.สต.ติดดาว จำนวนผู้รับบริการย้อนหลัง 3 ปี 11,000 คน/ปี ห้องยา ยังขาดเครื่องปรับอากาศ ปัจจุบันประสบปัญหาไม่สามารถควบคุมอุณภูมิและความชื้นให้สม่ำเสมอกระทบต่อคุณภาพบริการห้องยา ได้รับการแก้ไขปัญหาการควบคุมอุณภูมิและความชื้นสม่ำเสมอส่งผลดีต่อคุณภาพบริการ ยังไม่มี</t>
  </si>
  <si>
    <t>เครื่องปรับอากาศแบบแยกส่วน แบบติดผนัง รุ่น High SEER Inverter 18000 บีทียู โรงพยาบาลส่งเสริมสุขภาพตำบลนาจาน ตำบลปากตม อำเภอเชียงคาน จังหวัดเลย</t>
  </si>
  <si>
    <t>ไม่มีเครื่องปรับอากาศห้องประชุมเพื่อใหใช้ในการจัดประชุม อสม และการประชุมต่างๆ จำนวน อสม 63คน / ประชุมคณะกรรมการพัฒนา รพ.สต. เดือนละ 1 ครั้ง</t>
  </si>
  <si>
    <t>เครื่องปรับอากาศแบบแยกส่วน แบบติดผนัง รุ่น High SEER Inverter ขนาด 18000 บีทียู โรงพยาบาลส่งเสริมสุขภาพตำบลเจริญสุข ตำบลนาดินดำ อำเภอเมืองเลย จังหวัดเลย</t>
  </si>
  <si>
    <t>โรงพยาบาลส่งเสริมสุขภาพตำบลเจริญสุข</t>
  </si>
  <si>
    <t>นาดินดำ</t>
  </si>
  <si>
    <t>เครื่องปรับอากาศแบบแยกส่วน แบบติดผนัง รุ่น High SEER Inverter ขนาด 18000 บีทียู โรงพยาบาลส่งเสริมสุขภาพตำบลคกเลาใต้ ตำบลบุฮม อำเภอเชียงคาน จังหวัดเลย</t>
  </si>
  <si>
    <t>โรงพยาบาลส่งเสริมสุขภาพตำบลคกเลาใต้</t>
  </si>
  <si>
    <t>บุฮม</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</si>
  <si>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ไม่มีเครื่องปรับอากาศห้องประชุม มีการประชุม อสม ทุกเดือน และได้รับคณะศึกษาดูงานเพื่อให้ใช้ในการจัดประชุม อสม และการประชุมคณะกรรมการพัฒนา รพ.สต. และคณะศึกษาดูงาน จำนวน อสม 40 คน / ประชุมคณะกรรมการพัฒนา รพ.สต. เดือนละ 1 ครั้ง/ คณะศึกษาดูงาน เดือนละ 1 ครั้ง</t>
  </si>
  <si>
    <t>เครื่องปรับอากาศแบบแยกส่วน แบบติดผนัง รุ่น High SEER Inverter ขนาด 18000 บีทียู โรงพยาบาลส่งเสริมสุขภาพตำบลโสกใหม่ ตำบลเขาแก้ว อำเภอเชียงคาน จังหวัดเลย</t>
  </si>
  <si>
    <t>โรงพยาบาลส่งเสริมสุขภาพตำบลโสกใหม่</t>
  </si>
  <si>
    <t>เขาแก้ว</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</si>
  <si>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เนื่องจากไม่เคยมีมาก่อนและต้องการพัฒนางานด้านการบริหารจัดการเพื่อให้ใช้ในการจัดประชุม อสม และการประชุมคณะกรรมการพัฒนา รพ.สต. และคณะศึกษาดูงาน จำนวน อสม 62 คน / ประชุมคณะกรรมการพัฒนา รพ.สต. เดือนละ 1 ครั้ง/ คณะศึกษาดูงาน เดือนละ 1 ครั้ง</t>
  </si>
  <si>
    <t>เครื่องปรับอากาศแบบแยกส่วน แบบติดผนัง รุ่น High SEER Inverter ขนาด 12000 บีทียู โรงพยาบาลส่งเสริมสุขภาพตำบลโคกงาม ตำบลโคกงาม อำเภอด่านซ้าย จังหวัดเลย</t>
  </si>
  <si>
    <t>โรงพยาบาลส่งเสริมสุขภาพตำบลโคกงาม</t>
  </si>
  <si>
    <t>โคกงาม</t>
  </si>
  <si>
    <t>เครื่องปรับอากาศแบบแยกส่วน แบบติดผนัง รุ่น High SEER Inverter ขนาด 18000 บีทียู โรงพยาบาลส่งเสริมสุขภาพตำบลนาป่าหนาด ตำบลเขาแก้ว อำเภอเชียงคาน จังหวัดเลย</t>
  </si>
  <si>
    <t>โรงพยาบาลส่งเสริมสุขภาพตำบลนาป่าหนาด</t>
  </si>
  <si>
    <t>ห้องประชุมไม่มีใช้มีเครื่องปรับอากาศไว้ให้บริการแก่ผู้มาใช้ห้องประชุม และคณะศึกษาดูงาน มีผู้มาใช้ห้องประชุมเดือนละประมาณ 60-100คน รับคณะศึกาาดูงานประมาณปีละ3-4คณะ</t>
  </si>
  <si>
    <t>เครื่องซักผ้า แบบธรรมดา ขนาด 15 กิโลกรัม โรงพยาบาลส่งเสริมสุขภาพตำบลตูบค้อ ตำบลกกสะทอน อำเภอด่านซ้าย จังหวัดเลย</t>
  </si>
  <si>
    <t>มีความจำเป็นอย่างมาก ขอซื้อเพื่อทดแทนของเดิมด้วยมีอายุการใช้งานมา กว่า 10 ปี สภาพชำรุดและมีการซ่อมแซมบ่อยครั้งผู้มารับบริการได้รับประโยชน์สูงสุด มีจำนวนไม่เพียงพอต่อการให้บริการผู้ป่วย</t>
  </si>
  <si>
    <t>เครื่องซักผ้า แบบธรรมดา ขนาด 15 กิโลกรัม โรงพยาบาลส่งเสริมสุขภาพตำบลท่าสวรรค์ ตำบลท่าสวรรค์ อำเภอนาด้วง จังหวัดเลย</t>
  </si>
  <si>
    <t>โรงพยาบาลส่งเสริมสุขภาพตำบลท่าสวรรค์</t>
  </si>
  <si>
    <t>ท่าสวรรค์</t>
  </si>
  <si>
    <t>ขอ ..... เพื่อทดแทน ..... ด้วยมีอายุการใช้งานมา ..... ปี สภาพชำรุดและมีการซ่อมแซมบ่อยครั้ง จำนวนผู้รับบริการย้อนหลัง 3 ปี..... คน/ปี เสื่อมสภาพรักษา 1</t>
  </si>
  <si>
    <t>เครื่องปรับอากาศแบบแยกส่วน แบบติดผนัง รุ่น High SEER Inverter ขนาด 18000 บีทียู โรงพยาบาลส่งเสริมสุขภาพตำบลสงเปือย ตำบลธาตุ อำเภอเชียงคาน จังหวัดเลย</t>
  </si>
  <si>
    <t>โรงพยาบาลส่งเสริมสุขภาพตำบลสงเปือย</t>
  </si>
  <si>
    <t>ธาตุ</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</si>
  <si>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ให้มีความพร้อมในการจัดประชุมเตรียมความพร้อมการดำเนินงานเพื่อให้การดำเนินงานมีความสะดวก เพิ่มประสิทธิภาพในการทำงาน ไม่มีเครื่องปรับอากาศในห้องประชุม</t>
  </si>
  <si>
    <t>ชุดเครื่องขยายเสียง/เคลื่อนที่/ติดรถ/ภาคสนาม/ห้องประชุม/ออกกำลังกาย โรงพยาบาลส่งเสริมสุขภาพตำบลบ้านยาง ตำบลท่าลี่ อำเภอท่าลี่ จังหวัดเลย</t>
  </si>
  <si>
    <t>โรงพยาบาลส่งเสริมสุขภาพตำบลบ้านยาง</t>
  </si>
  <si>
    <t>มีเครื่องมือจัดประชุมฯ และให้สุขศึกษาผู้ป่วย ไม่มีมีเครื่องมือจัดประชุมฯ 0</t>
  </si>
  <si>
    <t>เครื่องเสียง</t>
  </si>
  <si>
    <t>เครื่องปรับอากาศแบบแยกส่วน แบบแขวน รุ่น High SEER Inverter 25000 บีทียู โรงพยาบาลส่งเสริมสุขภาพตำบลตากแดด ตำบลหนองงิ้ว อำเภอวังสะพุง จังหวัดเลย</t>
  </si>
  <si>
    <t>โรงพยาบาลส่งเสริมสุขภาพตำบลตากแดด</t>
  </si>
  <si>
    <t>ปรับปรุงระบบบริการให้ความสดวกแก่ผู่รับบริการ 1</t>
  </si>
  <si>
    <t>เครื่องปรับอากาศแบบแยกส่วน แบบติดผนัง รุ่น High SEER Inverter ขนาด 18000 บีทียู โรงพยาบาลส่งเสริมสุขภาพตำบลท่าบม ตำบลเขาแก้ว อำเภอเชียงคาน จังหวัดเลย</t>
  </si>
  <si>
    <t>โรงพยาบาลส่งเสริมสุขภาพตำบลท่าบม</t>
  </si>
  <si>
    <t>ไม่มีเครื่องปรับอากาศห้องประชุมเพื่อใหใช้ในการจัดประชุม อสม และการประชุมต่างๆ จำนวน อสม 43คน / ประชุมคณะกรรมการพัฒนา รพ.สต. เดือนละ 1 ครั้ง</t>
  </si>
  <si>
    <t>เครื่องทำน้ำร้อน-น้ำเย็น แบบต่อท่อขนาด 2 ก๊อก โรงพยาบาลส่งเสริมสุขภาพตำบลน้ำภู ตำบลเมือง อำเภอเมืองเลย จังหวัดเลย</t>
  </si>
  <si>
    <t>โรงพยาบาลส่งเสริมสุขภาพตำบลน้ำภู</t>
  </si>
  <si>
    <t>ครุภัณฑ์งานบ้านงานครัว</t>
  </si>
  <si>
    <t>เครื่องทำน้ำร้อนน้ำเย็น</t>
  </si>
  <si>
    <t>เครื่องซักผ้า แบบธรรมดา ขนาด 15 กิโลกรัม โรงพยาบาลส่งเสริมสุขภาพตำบลทับกี่ ตำบลอิปุ่ม อำเภอด่านซ้าย จังหวัดเลย</t>
  </si>
  <si>
    <t>โรงพยาบาลส่งเสริมสุขภาพตำบลทับกี่</t>
  </si>
  <si>
    <t>อิปุ่ม</t>
  </si>
  <si>
    <t>เครื่องมัลติมีเดียโปรเจคเตอร์ระดับ XGA ขนาด 2500 ANSI Lumens โรงพยาบาลส่งเสริมสุขภาพตำบลอาฮี ตำบลอาฮี อำเภอท่าลี่ จังหวัดเลย</t>
  </si>
  <si>
    <t>โรงพยาบาลส่งเสริมสุขภาพตำบลอาฮี</t>
  </si>
  <si>
    <t>อาฮี</t>
  </si>
  <si>
    <t>ขอ เครื่องมัลติมีเดียโปรเจคเตอร์ระดับ XGA ขนาด 2,500 ANSI Lumens..... เพื่อทดแทน ..ของเดิม 22... ด้วยมีอายุการใช้งานมา ..12... ปี สภาพชำรุดและมีการซ่อมแซมบ่อยครั้ง จำนวนผู้รับบริการย้อนหลัง 3 ปี..... คน/ปี ชำรุดมีให้สุขศึกษาประชาสมันพันธ์ ชำรุด ไม่เพียงพอ</t>
  </si>
  <si>
    <t>เครื่องซักผ้า แบบธรรมดา ขนาด 15 กิโลกรัม โรงพยาบาลส่งเสริมสุขภาพตำบลห้วยกระทิง ตำบลกกทอง อำเภอเมืองเลย จังหวัดเลย</t>
  </si>
  <si>
    <t>โรงพยาบาลส่งเสริมสุขภาพตำบลห้วยกระทิง</t>
  </si>
  <si>
    <t>กกทอง</t>
  </si>
  <si>
    <t>ขอ เครื่องซักผ้า เพื่อทดแทน เครื่องเดิม ด้วยมีอายุการใช้งานมา 8 ปี สภาพชำรุดและมีการซ่อมแซมบ่อยครั้ง จำนวนผู้รับบริการย้อนหลัง 3 ปี 3,600 คน/ปี ใช้งานได้ไม่ดี เครื่องสั่น มีเสียงดังมีผ้าสะอาดไว้ให้บริการ ซักผ้าห่อเซ็ต ผ้าปูเตียง 15 ชิ้นต่อวัน</t>
  </si>
  <si>
    <t>ถังน้ำแบบสแตนเลส ขนาดความจุ 2500 ลิตร โรงพยาบาลส่งเสริมสุขภาพตำบลปากหมัน ตำบลปากหมัน อำเภอด่านซ้าย จังหวัดเลย</t>
  </si>
  <si>
    <t>โรงพยาบาลส่งเสริมสุขภาพตำบลปากหมัน</t>
  </si>
  <si>
    <t>เนื่องจากไม่เคยมีมาก่อนและต้องการพัฒนางานด้านการให้บริการที่มีประสิทธิภาพแก่ผู้ป่วยที่มารับบริการ ไม่มีถังก็บน้ำไว้สำหรับให้ผู้รับบริการใช้เพื่อใช้เก็บกักน้ำที่สะอาดสำหรับให้ผู้รับบริการใช้ ไม่มีถังก็บน้ำไว้สำหรับให้ผู้รับบริการใช้</t>
  </si>
  <si>
    <t>เครื่องซักผ้า แบบธรรมดา ขนาด 15 กิโลกรัม โรงพยาบาลส่งเสริมสุขภาพตำบลวังบอน ตำบลอิปุ่ม อำเภอด่านซ้าย จังหวัดเลย</t>
  </si>
  <si>
    <t>โรงพยาบาลส่งเสริมสุขภาพตำบลวังบอน</t>
  </si>
  <si>
    <t>รถบรรทุก (ดีเซล) ขนาด 1 ตัน ปริมาตรกระบอกสูบไม่ต่ำกว่า 2400 ซีซี. หรือกำลังเครื่องยนต์สูงสุดไม่ต่ำกว่า 110 กิโลวัตต์ ขับเคลื่อน 4 ล้อ แบบดับเบิ้ลแค็บ สำนักงานสาธารณสุขจังหวัดเลย ตำบลนาอาน อำเภอเมืองเลย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</si>
  <si>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ทดแทนรถยนต์การใช้งาน มากกว่า 5 ปี สภาพชำรุดและซ่อมแซมบ่อยมีรถเพียงพอ และการออกพื้นที่ตรวจเยี่ยมหน่วยบริการ และสนับสนุนพัฒนาการบริการที่มีคุณภาพ ใช้ประจำ 2112 ครั้ง/ปี</t>
  </si>
  <si>
    <t>เครื่องถ่ายเอกสารระบบดิจิตอล (ขาว-ดำ) ความเร็ว 40 แผ่นต่อนาที สำนักงานสาธารณสุขจังหวัดเลย ตำบลนาอาน อำเภอเมืองเลย จังหวัดเลย</t>
  </si>
  <si>
    <t>ซื้อทดแทน ซื้อทดแทน เครื่องเดิมเนื่องจากอายุการใช้งานมากกว่า 5 ปีให้สนับสนุนการปฏิบัติงานของเจ้าหน้าที่ให้บรรลุวัตถุประสงค์ ถ่ายเอกสาร 200-300 แผ่นต่อวัน</t>
  </si>
  <si>
    <t>เครื่องถ่ายเอกสาร</t>
  </si>
  <si>
    <t>เครื่องมัลติมีเดียโปรเจคเตอร์ระดับ XGA ขนาด 4500 ANSI Lumens สำนักงานสาธารณสุขอำเภอเมืองเลย ตำบลกุดป่อง อำเภอเมืองเลย จังหวัดเลย</t>
  </si>
  <si>
    <t>เนื่องจากไม่เคยมีมาก่อนและต้องการพัฒนางานด้านสนับสนุนบริการ เพื่อเพิ่มประสิทธิภาพการทำงานด้านบริหารและวิชาการ จำนวนผู้รับบริการย้อนหลัง 3 ปี 150 คน/ปี เหตุผลเพิ่มเติม อื่นๆ....... มี ไม่เพียงพอในการใช้งานใช้ในการนำเสนอ ข้อมูล ผลงาน วิชาการและงานสุขศึกษา มีอยู่ 1 เครื่อง</t>
  </si>
  <si>
    <t>เครื่องปรับอากาศแบบแยกส่วน แบบแขวน รุ่น High SEER Inverter ขนาด 13000 บีทียู สำนักงานสาธารณสุขอำเภอวังสะพุง ตำบลวังสะพุง อำเภอวังสะพุง จังหวัดเลย</t>
  </si>
  <si>
    <t>มีอายุการใช้งานมา 7 ปีเพื่อความพึงพอใจของผู้รับบริการ เพื่อเพิ่มประสิทธิภาพการทำงานของเครื่องปรับอากาศให้เพียงพอต่อผู้มารับบริการ</t>
  </si>
  <si>
    <t>เครื่องมัลติมีเดียโปรเจคเตอร์ระดับ XGA ขนาด 4000 ANSI Lumens สำนักงานสาธารณสุขอำเภอเชียงคาน ตำบลเชียงคาน อำเภอเชียงคาน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</si>
  <si>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เครื่องเก่าภาพไม่ค่อยชัด เนื่องจากเครื่องเดิมสภาพชำรุดและมีการซ่อมแซมบ่อยครั้งเพื่อเพิ่มประสิทธิภาพในการทำงานและนำไปใช้ในการประชุมเจ้าหน้าที่ การนำเสนองานในการรับคณะศึกษาดูงาน มีการจัดประชุมบ่อยครั้ง สัปดาห์ละ2-3 ครั้ง เดือนละ 10-15 ครั้ง</t>
  </si>
  <si>
    <t>เครื่องมัลติมีเดียโปรเจคเตอร์ระดับ XGA ขนาด 2500 ANSI Lumens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</si>
  <si>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ไม่มีใช้เพื่อเพิ่มประสิทธิภาพการทำงานด้านการปฏิบัติราชการ มีครุภัณฑ์ที่จำเป็นในการใช้งาน 0</t>
  </si>
  <si>
    <t>เครื่องปรับอากาศแบบแยกส่วน แบบแขวน รุ่น High SEER Inverter ขนาด 25000 บีทียู สำนักงานสาธารณสุขอำเภอหนองหิน ตำบลหนองหิน อำเภอหนองหิน จังหวัดเลย</t>
  </si>
  <si>
    <t>เนื่องจากได้รับงบประมาณก่อสร้างอาคารสำนักงานใหม่ในปีงบประมาณ 2563 จำเป็นต้องจัดหาเพื่อใช้ในอาคารหลังใหม่ ปัจจุบันสำนักงานสาธารณสุขอำเภอใช้อาคารของสถานีอนามัยเฉลิมพระเกียรติฯเป็นที่ทำการสำหรับติดตั้งในห้องประชุม อาคาร สนง.ใหม่ 4 เครื่อง</t>
  </si>
  <si>
    <t>เครื่องบันทึกและติดตามการบีบรัดตัวของมดลูกและอัตราการเต้นของหัวใจในครรภ์ โรงพยาบาลสมเด็จพระยุพราชธาตุพนม ตำบลธาตุพนม อำเภอธาตุพนม จังหวัดนครพนม</t>
  </si>
  <si>
    <t>1.ได้รับการวางตัวให้เป็น Node ตาม Service Plan ให้บริการครอบคลุมพื้นที่ 4 อำเภอ โซนใต้ของจังหวัดนครพนม 2.ไม่เพียงพอต่อการใช้งาน เนื่องจากมีผู้คลอดจำนวนมาก ประมาณ 4-5 คน/วัน</t>
  </si>
  <si>
    <t>กล้องส่องตรวจและผ่าตัดภายในช่องท้องและลำไส้ใหญ่พร้อมระบบวิดีทัศน์ โรงพยาบาลสมเด็จพระยุพราชธาตุพนม ตำบลธาตุพนม อำเภอธาตุพนม จังหวัดนครพนม</t>
  </si>
  <si>
    <t>ครุภัณฑ์การแพทย์วินิจฉัยรักษา</t>
  </si>
  <si>
    <t>DxRx</t>
  </si>
  <si>
    <t>เครื่องช่วยหายใจชนิดควบคุมด้วยปริมาตรและความดัน ขนาดกลาง โรงพยาบาลสมเด็จพระยุพราชธาตุพนม ตำบลธาตุพนม อำเภอธาตุพนม จังหวัดนครพนม</t>
  </si>
  <si>
    <t>1.อายุการใช้งาน 13 ปี มีการซ่อมแซมบ่อยครั้ง 2.ประสิทธิภาพการทำงานทดลง</t>
  </si>
  <si>
    <t>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โรงพยาบาลโพนนาแก้ว ตำบลนาแก้ว อำเภอโพนนาแก้ว จังหวัดสกลนคร</t>
  </si>
  <si>
    <t>เนื่องจากไม่เคยมีมาก่อนและต้องการพัฒนางานด้าน central supply เพื่อให้เป็นไปตามมาตรฐานงาน IC และยกระดับการดำเนินงานเกี่ยวกับการบริหารจัดการเครื่องมือทางการแพทย์</t>
  </si>
  <si>
    <t>เครื่องตรวจวัดองค์ประกอบร่างกาย (In boby) โรงพยาบาลกุดบาก ตำบลกุดบาก อำเภอกุดบาก จังหวัดสกลนคร</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</si>
  <si>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โรงพยาบาลส่งเสริมสุขภาพตำบลบ้านดงนิมิต ตำบลนาม่อง อำเภอกุดบาก จังหวัดสกลนคร</t>
  </si>
  <si>
    <t>โรงพยาบาลส่งเสริมสุขภาพตำบลบ้านดงนิมิต ตำบลนาม่อง</t>
  </si>
  <si>
    <t>ยังไม่มี เมื่อเกิดกรณีฉุกเฉิน สามารถช่วยชีวิตผู้ป่วยได้ทันท่วงที</t>
  </si>
  <si>
    <t>เครื่องฟังเสียงหัวใจทารกในครรภ์ โรงพยาบาลส่งเสริมสุขภาพตำบลบ้านโพนงาม ตำบลนาม่อง อำเภอกุดบาก จังหวัดสกลนคร</t>
  </si>
  <si>
    <t>เนื่องจากไม่เคยมีมาก่อนและต้องการพัฒนางานด้านงานอนามัยแม่และเด็ก</t>
  </si>
  <si>
    <t>เครื่องวัดความดันโลหิต แบบสอดแขน ชนิดอัตโนมัติ โรงพยาบาลส่งเสริมสุขภาพตำบลบ้านกลาง ตำบลกุดไห อำเภอกุดบาก จังหวัดสกลนคร</t>
  </si>
  <si>
    <t>โรงพยาบาลส่งเสริมสุขภาพตำบลบ้านกลาง ตำบลกุดไห</t>
  </si>
  <si>
    <t>กุดไห</t>
  </si>
  <si>
    <t>มีไม่พอใช้</t>
  </si>
  <si>
    <t>ราวฝึกเดินแบบปรับระดับได้ (Parallel bar) โรงพยาบาลส่องดาว ตำบลส่องดาว อำเภอส่องดาว จังหวัดสกลนคร</t>
  </si>
  <si>
    <t>ขอใหม่ (เนื่องจากไม่เคยมี) รักษาผู้ป่วยระบบประสาทแขนขาอ่อนแรง ใช้บำบักรักษาผู้ป่วยประมาณ 1,200 คน/ปี</t>
  </si>
  <si>
    <t>เครื่องฟังเสียงหัวใจทารกในครรภ์ โรงพยาบาลส่งเสริมสุขภาพตำบลบ้านหนองแวง ตำบลปทุมวาปี อำเภอส่องดาว จังหวัดสกลนคร</t>
  </si>
  <si>
    <t>โรงพยาบาลส่งเสริมสุขภาพตำบลบ้านหนองแวง ตำบลปทุมวาปี</t>
  </si>
  <si>
    <t>ปทุมวาปี</t>
  </si>
  <si>
    <t>ชำรุด ไม่พร้อมใช้งาน ต้องไปยืมที่ รพ.ส่องดาวมาใช้ มีหญิงฝากครรภ์ มาใช้บริการทุกวันพฤหัสบดี เฉลี่ยวันละ 15 20 คน หญิงตั้งครรภ์ทั้งปี ไปีละไม่ต่ำกว่า 100 คน</t>
  </si>
  <si>
    <t>เครื่องตรวจอวัยวะภายในด้วยคลื่นเสียงความถี่สูง ชนิดสี 2 หัวตรวจ โรงพยาบาลวาริชภูมิ ตำบลวาริชภูมิ อำเภอวาริชภูมิ จังหวัดสกลนคร</t>
  </si>
  <si>
    <t>ปัจจุบันเครื่องมือไม่เพียงพอไม่มีเครื่องมือในแผนกตึกผู้ป่วยใน ต้องขอยืมหน่วยงานอื่นที่แพทย์ทำหัตถการนี้บ่อยเพื่อช่วยในการวินิจจฉัย</t>
  </si>
  <si>
    <t>เครื่องตรวจอวัยวะภายในด้วยคลื่นเสียงความถี่สูง ชนิดสี 2 หัวตรวจ โรงพยาบาลนิคมน้ำอูน ตำบลหนองปลิง อำเภอนิคมน้ำอูน จังหวัดสกลนคร</t>
  </si>
  <si>
    <t>เครื่องตรวจอวัยวะภายในด้วยคลื่นเสียงความถี่สูง ชนิดสี 2 หัวตรวจ โรงพยาบาลส่องดาว ตำบลส่องดาว อำเภอส่องดาว จังหวัดสกลนคร</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</si>
  <si>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t>
  </si>
  <si>
    <t>เครื่องตรวจอวัยวะภายในด้วยคลื่นเสียงความถี่สูง ชนิดสี 2 หัวตรวจ โรงพยาบาลเจริญศิลป์ ตำบลเจริญศิลป์ อำเภอเจริญศิลป์ จังหวัดสกลนคร</t>
  </si>
  <si>
    <t>เพื่อทดแทนเครื่องเดิมที่ใช้งานมานาน</t>
  </si>
  <si>
    <t>เครื่องตรวจอวัยวะภายในด้วยคลื่นเสียงความถี่สูง ชนิดสี 2 หัวตรวจ โรงพยาบาลเต่างอย ตำบลเต่างอย อำเภอเต่างอย จังหวัดสกลนคร</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</si>
  <si>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โรงพยาบาลส่งเสริมสุขภาพตำบลบ้านห้วยผึ้ง ตำบลบ้านโปร่ง อำเภอศรีธาตุ จังหวัดอุดรธานี</t>
  </si>
  <si>
    <t>โรงพยาบาลส่งเสริมสุขภาพตำบลบ้านห้วยผึ้ง ต.บ้านโปร่ง</t>
  </si>
  <si>
    <t>เครื่องกระตุกไฟฟ้าหัวใจชนิดอัตโนมัติ(AED) พร้อมตู้ตั้งพื้นจอแสดงผล และระบบสัญญาณเตือน สถานีอนามัยเฉลิมพระเกียรติ 60 พรรษา นวมินทราชินี นาม่วง ตำบลนาม่วง อำเภอประจักษ์ศิลปาคม จังหวัดอุดรธานี</t>
  </si>
  <si>
    <t>สถานีอนามัยเฉลิมพระเกียรติ 60 พรรษา นวมินทราชินี นาม่วง</t>
  </si>
  <si>
    <t>เครื่องกระตุกไฟฟ้าหัวใจชนิดอัตโนมัติ(AED) พร้อมตู้ตั้งพื้นจอแสดงผล และระบบสัญญาณเตือน โรงพยาบาลส่งเสริมสุขภาพตำบลเชียงพิณ บ้านเชียงพิณ ตำบลเชียงพิณ อำเภอเมืองอุดรธานี จังหวัดอุดรธานี</t>
  </si>
  <si>
    <t>โรงพยาบาลส่งเสริมสุขภาพตำบลเชียงพิณ บ้านเชียงพิณ</t>
  </si>
  <si>
    <t>เชียงพิณ</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</si>
  <si>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โรงพยาบาลส่งเสริมสุขภาพตำบลบ้านเหล่าสีเสียด ตำบลตูมใต้ อำเภอกุมภวาปี จังหวัดอุดรธานี</t>
  </si>
  <si>
    <t>โรงพยาบาลส่งเสริมสุขภาพตำบลบ้านเหล่าสีเสียด ต.ตูมใต้</t>
  </si>
  <si>
    <t>ตูมใต้</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</si>
  <si>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โรงพยาบาลส่งเสริมสุขภาพตำบลบ้านดงหวาย ตำบลหายโศก อำเภอบ้านผือ จังหวัดอุดรธานี</t>
  </si>
  <si>
    <t>โรงพยาบาลส่งเสริมสุขภาพตำบลบ้านดงหวาย ต.หายโศก</t>
  </si>
  <si>
    <t>หายโศก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</si>
  <si>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โรงพยาบาลส่งเสริมสุขภาพตำบลบ้านหนองแวงจุมพล ตำบลกุดหมากไฟ อำเภอหนองวัวซอ จังหวัดอุดรธานี</t>
  </si>
  <si>
    <t>โรงพยาบาลส่งเสริมสุขภาพตำบลบ้านหนองแวงจุมพล ต.กุดหมากไฟ</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</si>
  <si>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โรงพยาบาลส่งเสริมสุขภาพตำบลบ้านโนนสำราญ ตำบลบุ่งแก้ว อำเภอโนนสะอาด จังหวัดอุดรธานี</t>
  </si>
  <si>
    <t>โรงพยาบาลส่งเสริมสุขภาพตำบลบ้านโนนสำราญ ต.บุ่งแก้ว</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</si>
  <si>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โรงพยาบาลส่งเสริมสุขภาพตำบลบ้านหัวนาคำ ตำบลหัวนาคำ อำเภอศรีธาตุ จังหวัดอุดรธานี</t>
  </si>
  <si>
    <t>โรงพยาบาลส่งเสริมสุขภาพตำบลบ้านหัวนาคำ ต.หัวนาคำ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</si>
  <si>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โรงพยาบาลส่งเสริมสุขภาพตำบลบ้านท่าสี ตำบลแสงสว่าง อำเภอหนองแสง จังหวัดอุดรธานี</t>
  </si>
  <si>
    <t>โรงพยาบาลส่งเสริมสุขภาพตำบลบ้านท่าสี ต.แสงสว่าง</t>
  </si>
  <si>
    <t>แสงสว่าง</t>
  </si>
  <si>
    <t>เครื่องกระตุกไฟฟ้าหัวใจชนิดอัตโนมัติ(AED) พร้อมตู้ตั้งพื้นจอแสดงผล และระบบสัญญาณเตือน โรงพยาบาลส่งเสริมสุขภาพตำบลสวถานีอนามัยบ้านม่วง ตำบลบ้านม่วง อำเภอบ้านดุง จังหวัดอุดรธานี</t>
  </si>
  <si>
    <t>โรงพยาบาลส่งเสริมสุขภาพตำบลสวถานีอนามัยบ้านม่วง ต.บ้านม่วง</t>
  </si>
  <si>
    <t>เครื่องกระตุกไฟฟ้าหัวใจชนิดอัตโนมัติ(AED) พร้อมตู้ตั้งพื้นจอแสดงผล และระบบสัญญาณเตือน โรงพยาบาลส่งเสริมสุขภาพตำบลนาดี บ้านกุดลิงง้อ ตำบลนาดี อำเภอเมืองอุดรธานี จังหวัดอุดรธานี</t>
  </si>
  <si>
    <t>โรงพยาบาลส่งเสริมสุขภาพตำบลนาดี บ้านกุดลิงง้อ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</si>
  <si>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โรงพยาบาลส่งเสริมสุขภาพตำบลบ้านเหล่าหมากจันทร์ ตำบลท่าลี่ อำเภอกุมภวาปี จังหวัดอุดรธานี</t>
  </si>
  <si>
    <t>โรงพยาบาลส่งเสริมสุขภาพตำบลบ้านเหล่าหมากจันทร์ ต.ท่าลี่</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</si>
  <si>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โรงพยาบาลส่งเสริมสุขภาพตำบลบ้านดอนหายโศก ตำบลดอนหายโศก อำเภอหนองหาน จังหวัดอุดรธานี</t>
  </si>
  <si>
    <t>โรงพยาบาลส่งเสริมสุขภาพตำบลบ้านดอนหายโศก ต.ดอนหายโศก</t>
  </si>
  <si>
    <t>ดอนหายโศก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</si>
  <si>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โรงพยาบาลส่งเสริมสุขภาพตำบลบ้านกลางใหญ่ ตำบลกลางใหญ่ อำเภอบ้านผือ จังหวัดอุดรธานี</t>
  </si>
  <si>
    <t>โรงพยาบาลส่งเสริมสุขภาพตำบลบ้านกลางใหญ่ ต.กลางใหญ่</t>
  </si>
  <si>
    <t>กลางใหญ่</t>
  </si>
  <si>
    <t>เครื่องกระตุกไฟฟ้าหัวใจชนิดอัตโนมัติ(AED) พร้อมตู้ตั้งพื้นจอแสดงผล และระบบสัญญาณเตือน โรงพยาบาลส่งเสริมสุขภาพตำบลบ้านอูบมุง ตำบลอูบมุง อำเภอหนองวัวซอ จังหวัดอุดรธานี</t>
  </si>
  <si>
    <t>โรงพยาบาลส่งเสริมสุขภาพตำบลบ้านอูบมุง ต.อูบมุง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</si>
  <si>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โรงพยาบาลส่งเสริมสุขภาพตำบลบ้านหนองกุงศรี ตำบลหนองกุงศรี อำเภอโนนสะอาด จังหวัดอุดรธานี</t>
  </si>
  <si>
    <t>โรงพยาบาลส่งเสริมสุขภาพตำบลบ้านหนองกุงศรี ต.หนองกุงศรี</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</si>
  <si>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โรงพยาบาลส่งเสริมสุขภาพตำบลบ้านนาดี ตำบลนาดี อำเภอหนองแสง จังหวัดอุดรธานี</t>
  </si>
  <si>
    <t>โรงพยาบาลส่งเสริมสุขภาพตำบลบ้านนาดี ต.นาดี</t>
  </si>
  <si>
    <t>เครื่องกระตุกไฟฟ้าหัวใจชนิดอัตโนมัติ(AED) พร้อมตู้ตั้งพื้นจอแสดงผล และระบบสัญญาณเตือน โรงพยาบาลส่งเสริมสุขภาพตำบลบ้านกลิ้ง ตำบลบ้านจั่น อำเภอเมืองอุดรธานี จังหวัดอุดรธานี</t>
  </si>
  <si>
    <t>โรงพยาบาลส่งเสริมสุขภาพตำบลบ้านกลิ้ง</t>
  </si>
  <si>
    <t>บ้านจั่น</t>
  </si>
  <si>
    <t>เครื่องกระตุกไฟฟ้าหัวใจชนิดอัตโนมัติ(AED) พร้อมตู้ตั้งพื้นจอแสดงผล และระบบสัญญาณเตือน โรงพยาบาลส่งเสริมสุขภาพตำบลผาสุก บ้านโนนผาสุก ตำบลผาสุก อำเภอกุมภวาปี จังหวัดอุดรธานี</t>
  </si>
  <si>
    <t>โรงพยาบาลส่งเสริมสุขภาพตำบลผาสุก บ้านโนนผาสุก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</si>
  <si>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โรงพยาบาลส่งเสริมสุขภาพตำบลบ้านนาเตย ตำบลโนนทอง อำเภอบ้านผือ จังหวัดอุดรธานี</t>
  </si>
  <si>
    <t>โรงพยาบาลส่งเสริมสุขภาพตำบลบ้านนาเตย ต.โนนทอง</t>
  </si>
  <si>
    <t>โนนทอง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</si>
  <si>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โรงพยาบาลส่งเสริมสุขภาพตำบลบ้านแสงสว่าง ตำบลแสงสว่าง อำเภอหนองแสง จังหวัดอุดรธานี</t>
  </si>
  <si>
    <t>โรงพยาบาลส่งเสริมสุขภาพตำบลบ้านแสงสว่าง ต.แสงสว่าง</t>
  </si>
  <si>
    <t>ประชาชนที่ประสบภัยได้เข้าถึงบริการช่วยฟื้นคืนชีพด้วยเครื่องมือที่ทันสมัย ไม่เคยมีมาก่อน ต้องการมีไว้เพื่อช่วยฟื้นคืนชีพเครื่องกระตุกไฟฟ้าหัวใจชนิดอัตโนมัติ(AED) เป็นครุภัณฑ์การแพทย์ที่จำเป็นในการ ช่วยฟื้นคืนชีพเบื้องต้นในหน่วยบริการปฐมภูมิ ไม่มี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</si>
  <si>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โรงพยาบาลส่งเสริมสุขภาพตำบลบ้านหนองแสง ตำบลโคกกลาง อำเภอโนนสะอาด จังหวัดอุดรธานี</t>
  </si>
  <si>
    <t>โรงพยาบาลส่งเสริมสุขภาพตำบลบ้านหนองแสง ต.โคกกลาง</t>
  </si>
  <si>
    <t>โคกกลาง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</si>
  <si>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โรงพยาบาลส่งเสริมสุขภาพตำบลบ้านแสงทอง ตำบลหนองแสง อำเภอหนองแสง จังหวัดอุดรธานี</t>
  </si>
  <si>
    <t>โรงพยาบาลส่งเสริมสุขภาพตำบลบ้านแสงทอง ต.หนองแสง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</si>
  <si>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โรงพยาบาลส่งเสริมสุขภาพตำบลบ้านจำปา ตำบลเชียงยืน อำเภอเมืองอุดรธานี จังหวัดอุดรธานี</t>
  </si>
  <si>
    <t>โรงพยาบาลส่งเสริมสุขภาพตำบลบ้านจำปา</t>
  </si>
  <si>
    <t>เชียงยืน</t>
  </si>
  <si>
    <t>เครื่องกระตุกไฟฟ้าหัวใจชนิดอัตโนมัติ(AED) พร้อมตู้ตั้งพื้นจอแสดงผล และระบบสัญญาณเตือน โรงพยาบาลส่งเสริมสุขภาพตำบลหินฮาว บ้านเมืองพรึก เวียงคำ ตำบลเวียงคำ อำเภอกุมภวาปี จังหวัดอุดรธานี</t>
  </si>
  <si>
    <t>โรงพยาบาลส่งเสริมสุขภาพตำบลหินฮาว บ้านเมืองพรึก เวียงคำ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</si>
  <si>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โรงพยาบาลส่งเสริมสุขภาพตำบลบ้านสร้อยพร้าว ตำบลสร้อยพร้าว อำเภอหนองหาน จังหวัดอุดรธานี</t>
  </si>
  <si>
    <t>โรงพยาบาลส่งเสริมสุขภาพตำบลบ้านสร้อยพร้าว</t>
  </si>
  <si>
    <t>สร้อยพร้าว</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</si>
  <si>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โรงพยาบาลส่งเสริมสุขภาพตำบลบ้านคำด้วง ตำบลคำด้วง อำเภอบ้านผือ จังหวัดอุดรธานี</t>
  </si>
  <si>
    <t>โรงพยาบาลส่งเสริมสุขภาพตำบลบ้านคำด้วง ต.คำด้วง</t>
  </si>
  <si>
    <t>เครื่องกระตุกไฟฟ้าหัวใจชนิดอัตโนมัติ(AED) พร้อมตู้ตั้งพื้นจอแสดงผล และระบบสัญญาณเตือน โรงพยาบาลส่งเสริมสุขภาพตำบลหนองแวงใหญ่ ตำบลโคกกลาง อำเภอโนนสะอาด จังหวัดอุดรธานี</t>
  </si>
  <si>
    <t>โรงพยาบาลส่งเสริมสุขภาพตำบลหนองแวงใหญ่</t>
  </si>
  <si>
    <t>ชุดสว่านเจาะและเลื่อยตัดกระดูกมาตรฐาน โรงพยาบาลหนองหาน ตำบลหนองหาน อำเภอหนองหาน จังหวัดอุดรธานี</t>
  </si>
  <si>
    <t>กบรส.2ต.ค.2561_ID454 เนื่องจากไม่เคยมีมาก่อนและต้องการพัฒนางานด้านศัลยกรรมกระดูกเพื่อให้บริการตามมาตรฐาน ตาม Service plan ศัลยกรรมกระดูก แต่ไม่มีเครื่องมือด้าน ศัลยกรรมกระดูก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</si>
  <si>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โรงพยาบาลส่งเสริมสุขภาพตำบลบ้านตาด ตำบลบ้านตาด อำเภอเมืองอุดรธานี จังหวัดอุดรธานี</t>
  </si>
  <si>
    <t>โรงพยาบาลส่งเสริมสุขภาพตำบลบ้านตาด</t>
  </si>
  <si>
    <t>เครื่องกระตุกไฟฟ้าหัวใจชนิดอัตโนมัติ(AED) พร้อมตู้ตั้งพื้นจอแสดงผล และระบบสัญญาณเตือน โรงพยาบาลส่งเสริมสุขภาพตำบลบ้านธาตุ ตำบลหายโศก อำเภอบ้านผือ จังหวัดอุดรธานี</t>
  </si>
  <si>
    <t>โรงพยาบาลส่งเสริมสุขภาพตำบลบ้านธาตุ ต.หายโศก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</si>
  <si>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โรงพยาบาลส่งเสริมสุขภาพตำบลบ้านดงพัฒนา ตำบลนางัว อำเภอน้ำโสม จังหวัดอุดรธานี</t>
  </si>
  <si>
    <t>โรงพยาบาลส่งเสริมสุขภาพตำบลบ้านดงพัฒนา ต.นางัว</t>
  </si>
  <si>
    <t>ไม่มีใช้ในการบริการผู้มารับบริการ ยังไม่มีเครื่องมือชนิดนี้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</si>
  <si>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โรงพยาบาลส่งเสริมสุขภาพตำบลบ้านหนองเม็ก ตำบลหนองเม็ก อำเภอหนองหาน จังหวัดอุดรธานี</t>
  </si>
  <si>
    <t>โรงพยาบาลส่งเสริมสุขภาพตำบลบ้านหนองเม็ก ต.หนองเม็ก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</si>
  <si>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โรงพยาบาลส่งเสริมสุขภาพตำบลบ้านสระคุ ตำบลหนองหัวคู อำเภอบ้านผือ จังหวัดอุดรธานี</t>
  </si>
  <si>
    <t>โรงพยาบาลส่งเสริมสุขภาพตำบลบ้านสระคุ ต.หนองหัวคู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</si>
  <si>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โรงพยาบาลส่งเสริมสุขภาพตำบลบ้านนาเมืองไทย ตำบลน้ำโสม อำเภอน้ำโสม จังหวัดอุดรธานี</t>
  </si>
  <si>
    <t>โรงพยาบาลส่งเสริมสุขภาพตำบลบ้านนาเมืองไทย ต.น้ำโสม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</si>
  <si>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โรงพยาบาลส่งเสริมสุขภาพตำบลบ้านนาข่า นาข่า ตำบลนาข่า อำเภอเมืองอุดรธานี จังหวัดอุดรธานี</t>
  </si>
  <si>
    <t>โรงพยาบาลส่งเสริมสุขภาพตำบลบ้านนาข่า นาข่า</t>
  </si>
  <si>
    <t>นาข่า</t>
  </si>
  <si>
    <t>เครื่องกระตุกไฟฟ้าหัวใจชนิดอัตโนมัติ(AED) พร้อมตู้ตั้งพื้นจอแสดงผล และระบบสัญญาณเตือน โรงพยาบาลส่งเสริมสุขภาพตำบลบ้านข้าวสาร ตำบลข้าวสาร อำเภอบ้านผือ จังหวัดอุดรธานี</t>
  </si>
  <si>
    <t>โรงพยาบาลส่งเสริมสุขภาพตำบลบ้านข้าวสาร ต.ข้าวสาร</t>
  </si>
  <si>
    <t>ข้าวสาร</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</si>
  <si>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โรงพยาบาลส่งเสริมสุขภาพตำบลบ้านน้ำปู่น้อย ตำบลบ้านหยวก อำเภอน้ำโสม จังหวัดอุดรธานี</t>
  </si>
  <si>
    <t>โรงพยาบาลส่งเสริมสุขภาพตำบลบ้านน้ำปู่น้อย ต.บ้านหยวก</t>
  </si>
  <si>
    <t>บ้านหยวก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</si>
  <si>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โรงพยาบาลส่งเสริมสุขภาพตำบลบ้านนิคมทหารผ่านศึก นิคมทหารผ่านศึก ตำบลบ้านตาด อำเภอเมืองอุดรธานี จังหวัดอุดรธานี</t>
  </si>
  <si>
    <t>โรงพยาบาลส่งเสริมสุขภาพตำบลบ้านนิคมทหารผ่านศึก นิคมทหารผ่านศึก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</si>
  <si>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โรงพยาบาลส่งเสริมสุขภาพตำบลบ้านคำบง ตำบลคำบง อำเภอบ้านผือ จังหวัดอุดรธานี</t>
  </si>
  <si>
    <t>โรงพยาบาลส่งเสริมสุขภาพตำบลบ้านคำบง ต.คำบง</t>
  </si>
  <si>
    <t>คำบง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</si>
  <si>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โรงพยาบาลส่งเสริมสุขภาพตำบลบ้านโนนสมบูรณ์ ตำบลน้ำโสม อำเภอน้ำโสม จังหวัดอุดรธานี</t>
  </si>
  <si>
    <t>โรงพยาบาลส่งเสริมสุขภาพตำบลบ้านโนนสมบูรณ์ ต.น้ำโสม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</si>
  <si>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โรงพยาบาลส่งเสริมสุขภาพตำบลบ้านโนนตูม นาข่า ตำบลนาข่า อำเภอเมืองอุดรธานี จังหวัดอุดรธานี</t>
  </si>
  <si>
    <t>โรงพยาบาลส่งเสริมสุขภาพตำบลบ้านโนนตูม นาข่า</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</si>
  <si>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 ตำบลโนนทอง อำเภอบ้านผือ จังหวัดอุดรธานี</t>
  </si>
  <si>
    <t>โรงพยาบาลส่งเสริมสุขภาพตำบลบ้านโนนทอง ต.โนนทอง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</si>
  <si>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โรงพยาบาลส่งเสริมสุขภาพตำบลบ้านผากลางนา ตำบลสามัคคี อำเภอน้ำโสม จังหวัดอุดรธานี</t>
  </si>
  <si>
    <t>โรงพยาบาลส่งเสริมสุขภาพตำบลบ้านผากลางนา ต.สามัคคี</t>
  </si>
  <si>
    <t>สามัคคี</t>
  </si>
  <si>
    <t>ไม่มีใช้ในการให้บริการผู้มารับบริการ ยังไม่มีเครื่องมือชนิดนี้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</si>
  <si>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โรงพยาบาลส่งเสริมสุขภาพตำบลบ้านโคก ตำบลบ้านโคก อำเภอสร้างคอม จังหวัดอุดรธานี</t>
  </si>
  <si>
    <t>โรงพยาบาลส่งเสริมสุขภาพตำบลบ้านโคก ต.บ้านโคก</t>
  </si>
  <si>
    <t>บ้านโคก</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</si>
  <si>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สำนักงานสาธารณสุขอำเภอเซกา ตำบลเซกา อำเภอเซกา จังหวัดบึงกาฬ</t>
  </si>
  <si>
    <t>สำนักงานสาธารณสุขอำเภอเซกา</t>
  </si>
  <si>
    <t>ชำรุดใช้งานมานาน ซ่อมต้องเสียค่าใช้จ่ายมากประชาชนได้รับบริการที่ได้มาตรฐาน ให้บริการหน่วยบริการ 12 รพ.สต. 1 ศสม.</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</si>
  <si>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สำนักงานสาธารณสุขอำเภอบึงโขงหลง ตำบลบึงโขงหลง อำเภอบึงโขงหลง จังหวัดบึงกาฬ</t>
  </si>
  <si>
    <t>สำนักงานสาธารณสุขอำเภอบึงโขงหลง</t>
  </si>
  <si>
    <t>ขอ ..... เพื่อทดแทน ..... ด้วยมีอายุการใช้งานมา ..... ปี สภาพชำรุดและมีการซ่อมแซมบ่อยครั้ง จำนวนผู้รับบริการย้อนหลัง 3 ปี..... คน/ปี แจ้งสภาพรถยนต์ที่มีอยู่เดิม อายุการใช้งาน 13 ปี ต้องการทดแทนหมายเลขทะเบียนกข 5304 หนองคายเพื่อใช้ออกติดตามนิเทศงาน รพสตและให้บริการ จนท แจ้งสภาพรถยนต์ที่มีอยู่เดิม อายุการใช้งาน 13 ปี ต้องการทดแทนหมายเลขทะเบียนกข 5304 หนองคาย</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</si>
  <si>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สำนักงานสาธารณสุขอำเภอปากคาด ตำบลปากคาด อำเภอปากคาด จังหวัดบึงกาฬ</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</si>
  <si>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สสอ.ปากคาด.ได้รับงบก่อสร้าง สำนักงานและบ้านพัก เมื่อปี 2557 เริ่มก่อสร้างเมือ ธันวาคม 2557 จะแล้วเสร็จประมาณ กรกฎาคม 2559 ไม่มีรถยนต์ เพื่อใช้ออกติดตามนิเทศงาน รพสตและให้บริการ จนทเพื่อใช้ออกติดตามนิเทศงาน รพสตและให้บริการ จนท ไม่มีรถยนต์สำหรับใช้ออกติดตามนิเทศงาน รพสต และให้บริการ จนท</t>
  </si>
  <si>
    <t>เครื่องผ่าตัดต้อกระจกด้วยคลื่นเสียงความถี่สูง โรงพยาบาลหนองบัวลำภู ตำบลหนองบัว อำเภอเมืองหนองบัวลำภู จังหวัดหนองบัวลำภู</t>
  </si>
  <si>
    <t>เพื่อเพิ่มประสิทธิภาพการทำงานด้านผ่าตัดด้านจักษุ จำนวนผู้รับบริการย้อนหลัง 3 ปี จำนวนผู้ป่วยนอก ปี 60=281,922 ราย ปี 61=302,235 ราย ปี 62=327,683 ราย จำนวนผู้ป่วยใน ปี 60=25,806 ราย ปี 61=25,358 ราย ปี 62=27,632 ราย จำนวนผู้ป่วยในจักษุ ปี 60=1,786 ราย ปี 61=1,644 ราย ปี 62=2,037 ราย มี 1 เครื่อง ที่ใช้งานได้ผู้ป่วยเข้าถึงบริการได้รวดเร็วขึ้น มีจักษุแพทย์ จำนวน 4 ท่าน จำนวนผู้ป่วยนอก ปี 60=281,922 ราย ปี 61=302,235 ราย ปี 62=327,683 ราย จำนวนผู้ป่วยใน ปี 60=25,806 ราย ปี 61=25,358 ราย ปี 62=27,632 ราย จำนวนผู้ป่วยในจักษุ ปี 60=1,786 ราย ปี 61=1,644 ราย ปี 62=2,037 ราย จำนวนการผ่าตัด ปี 60=7,757 ราย ปี 61=7,558 ราย ปี 62=8,741 ราย</t>
  </si>
  <si>
    <t>เครื่องตรวจอวัยวะภายในด้วยคลื่นเสียงความถี่สูง ชนิดสี 2 หัวตรวจ โรงพยาบาลโคกศรีสุพรรณ ตำบลตองโขบ อำเภอโคกศรีสุพรรณ จังหวัดสกลนคร</t>
  </si>
  <si>
    <t>เครื่องตรวจอวัยวะภายในด้วยคลื่นเสียงความถี่สูง ชนิดสี 2 หัวตรวจ โรงพยาบาลโพนนาแก้ว ตำบลนาแก้ว อำเภอโพนนาแก้ว จังหวัดสกลนคร</t>
  </si>
  <si>
    <t>ขอเครื่องใหม่ เพื่อทดแทนเครื่องเดิม 6525-008-1102/02 ด้วยมีอายุการใช้งานมา 21 ปี สภาพชำรุดและมีการซ่อมแซมบ่อยครั้ง</t>
  </si>
  <si>
    <t>เครื่องตรวจอวัยวะภายในด้วยคลื่นเสียงความถี่สูง ชนิดสี 2 หัวตรวจ โรงพยาบาลพระอาจารย์แบน ธนากโร ตำบลโคกภู อำเภอภูพาน จังหวัดสกลนคร</t>
  </si>
  <si>
    <t>เนื่องจากไม่มีและต้องการพัฒนางานการคัดกรองมะเร็งท่อน้ำดี</t>
  </si>
  <si>
    <t>กล้องส่องตรวจระบบทางเดินอาหารทางเดินน้ำดีและตับอ่อนด้วยคลื่นความถี่สูง (Ultra Sound Gastrovideoscope (EUS)) โรงพยาบาลอุดรธานี ตำบลหมากแข้ง อำเภอเมืองอุดรธานี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</si>
  <si>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บุคลากรใช้งานประกอบด้วยอายุรแพทย์และศัลยแพทย์เพื่อใช้ในการห้ามเลือดและตัดเนื้อเยื่อในผู้ป่วยที่ส่องกล้องระบบทางเดินอาหารช่วยเพิ่มประสิทธิภาพในการตรวจวินิจฉัย ตรวจรักษามะเร็งท่อน้ำดี ซึ่งเป็นโรคที่พบได้บ่อยในเขตพื้นที่ สนับสนุนนโยบายมะเร็งของกระทรวงและตรวจสินิจฉัยโรคอื่น ๆ เช่น โรคของตับอ่อนแบะระบบทางเดินอาหารส่วนต้นอื่น ๆ จำนวนผู้มารับบริการเพิ่มขึ้น</t>
  </si>
  <si>
    <t>กล้องตรวจหลอดลมและปอดชนิดแบบคมชัดระดับสูงรุ่นBF-P190 ขนาด3.0mm โรงพยาบาลอุดรธานี ตำบลหมากแข้ง อำเภอเมืองอุดรธานี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</si>
  <si>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ปัจจุบันมให้บริการตรวจวินิจฉัยโรคด้วยการส่องกล้องตรวจหลอดลมและปอดในเขตบริการสุขภาพที่ 8 ในกรณีผู้ป่วยโรคมะเร็งปอดทุกรายและเพื่อให้การรักษาผ่านกล้องส่องตรวจ โดยมีแพทย์ 6 ท่าน ได้แก่ อายุรแพทย์โรคระบบทางเดินหายใจ 3 คน กุมารแพทย์ระบบทางเดินหายใจ 1 คน แพทย์โสต ศอ นาสิก 1 คน ศัลยแพทย์หัวใจและทรวงอก 1 คน มีการ set case ทุกวัน ทั้งในเวลาและนอกเวลาราชการ และปัจจุบันมีกล้อง 3 ตัว ส่งซ่อม 2 ตัว สภาพชำรุดใช้งานไม่ได้ เหลือ 1 ตัว จนาด 6 mm ซึ่งไม่สามารถใช้ในกรณีใส่ท่อช่วยหายใจในหอผู้ป่วยหนักได้ช่วยเพิ่มประสิทธิภาพการตรวจรักษากรณีตำแหน่งที่กล้องส่องตรวจได้ในตำแหน่งที่มีความซับซ้อนแตกต่างกัน ตามลักษณะทางกายภาพของปอดและหลอดลม และช่วยวินิจฉัยรักษาโรคมะเร็งระยะเริ่มแรกในเขตจังหวัดอุดรธานีและเครื่องข่ายบริการเขตสุขภาพที่ 8 ใช้ส่อง 9-10 case/วัน</t>
  </si>
  <si>
    <t>กล้องส่องตรวจและผ่าตัดในช่องท้องชนิดวีดีทัศน์แบบคมชัดสูง ภาพ 2 มิติ โรงพยาบาลหนองหาน ตำบลหนองหาน อำเภอหนองหาน จังหวัดอุดรธานี</t>
  </si>
  <si>
    <t>ตาม Service plan ศัลยกรรม ยกระดับการให้บริการด้านศัลยกรรมผู้มารับบริการได้รับบริการได้รวดเร็ว ข้อมูลการให้บริการ</t>
  </si>
  <si>
    <t>เครื่องวัดความโค้งของกระจกตาแบบสามมิติ โรงพยาบาลอุดรธานี ตำบลหมากแข้ง อำเภอเมืองอุดรธานี จังหวัดอุดรธานี</t>
  </si>
  <si>
    <t>เป็นเครื่องมือที่ใช้วัดค่าความโค้งกระจกตาเพื่อวินิจฉันโรคเฉพาะทาง เช่นกระจกตาโก่ง ใช้ปรับแก้สายตาเอียงในคนไข้ผ่าตัดกระจกตา (เป็นศูนย์ผ่าตัดเปลี่ยนกระจกตาของเขตสุขภาพที่ 8)ช่วยเพิ่มประสิทธิภาพในการตรวจวินิจฉัยและการรักษาในจังหวัดอุดรธานี และเครือข่ายในการบริการ เขต 8 รองรับการวัดค่าเลนส์ตาเทียมในผู้ป่วยหลังทำเลสิก จะเริ่มมีต้อกระจกมากในระยะเวลาอันใกล้ เพิ่มความแม่นยำในการใช้เลนส์ตาแก้สายตาเอียง ปัจจุบันยังไม่มีเครื่องมือในการให้บริการ</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</si>
  <si>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สำนักงานสาธารณสุขอำเภอบุ่งคล้า ตำบลบุ่งคล้า อำเภอบุ่งคล้า จังหวัดบึงกาฬ</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</si>
  <si>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 ยืม รพ.บุ่งคล้า มา 15 ปี... ...</t>
  </si>
  <si>
    <t>ชุดทันตกรรมเคลื่อนที่พร้อมเครื่องกรอฟันแบบเคลื่อนที่ได้ โรงพยาบาลส่งเสริมสุขภาพตำบลดอนหญ้านาง ตำบลดอนหญ้านาง อำเภอพรเจริญ จังหวัดบึงกาฬ</t>
  </si>
  <si>
    <t>โรงพยาบาลส่งเสริมสุขภาพตำบลดอนหญ้านาง</t>
  </si>
  <si>
    <t>ดอนหญ้านาง</t>
  </si>
  <si>
    <t>ไม่มีชุดทันตกรรมเคลื่อนที่ออกปฏิบัติงานเชิงรุกเพื่อเพิ่มประสิทธิภาพในการให้บริการแก่ประชาชน ไม่มีชุดทันตกรรมเคลื่อนที่ออกปฏิบัติงานเชิงรุก นักเรียนต้องเดินทางลำบากมารับบริการทันตกรรมที่ รพ.สต.</t>
  </si>
  <si>
    <t>ชุดทันตกรรมเคลื่อนที่พร้อมเครื่องกรอฟันแบบเคลื่อนที่ได้ โรงพยาบาลส่งเสริมสุขภาพตำบลป่าแฝก ตำบลป่าแฝก อำเภอพรเจริญ จังหวัดบึงกาฬ</t>
  </si>
  <si>
    <t>โรงพยาบาลส่งเสริมสุขภาพตำบลป่าแฝก</t>
  </si>
  <si>
    <t>ป่าแฝก</t>
  </si>
  <si>
    <t>เนื่องจากไม่เคยมีมาก่อนและต้องการพัฒนางานด้าน การให้บริการทันตกรรม หรือยกระดับการดำเนินงานเกี่ยวกับ การบริการเชิงรุกงานทันตกรรม เพื่อเพิ่มประสิทธิภาพการทำงานด้าน ส่งเสริม ป้องกันและรักษาด้านทันตกรรม จำนวนผู้รับบริการย้อนหลัง 3 ปี.1,000 คน/ปี รวม 3,000 คน/ปี ไม่มีชุดทันตกรรมเคลื่อนที่พร้อมเครื่องกรอฟันแบบเคลื่อนที่ได้ เวลาออกหน่วยทันกรรมในโรงเรียน หรือชุมชน ผู้รับบริการในชุมชนต้องนั่งเก้ออี้ธรรมดาในการรับบริการ ส่วนนักเรียนคุณครูต้องใช้รถกะบะบรรทุกเด็กมารับบริการ ที่รพ.สต.อาจเกิดอุบัติเหตุขึ้นได้การบริการเชิงรุกมีประสิทธิภาพ ประชาชนได้รับบริการตามสิทธิขั้นพื้นฐาน ไม่มีชุดทันตกรรมเคลื่อนที่พร้อมเครื่องกรอฟันแบบเคลื่อนที่ได้ เวลาออกหน่วยทันกรรมในโรงเรียน หรือชุมชน</t>
  </si>
  <si>
    <t>ชุดทันตกรรมเคลื่อนที่พร้อมเครื่องกรอฟันแบบเคลื่อนที่ได้ โรงพยาบาลส่งเสริมสุขภาพตำบลดงบัง ตำบลดงบัง อำเภอบึงโขงหลง จังหวัดบึงกาฬ</t>
  </si>
  <si>
    <t>โรงพยาบาลส่งเสริมสุขภาพตำบลดงบัง</t>
  </si>
  <si>
    <t>ดงบัง</t>
  </si>
  <si>
    <t>เนื่องจากไม่เคยมีมาก่อนและต้องการพัฒนางานด้าน ทันตสาธารณสุข หรือยกระดับการดำเนินงานเกี่ยวกับ งานทันตกรรม เพื่อเพิ่มประสิทธิภาพการทำงานด้านทันตสาธารณสุข จำนวนผู้รับบริการย้อนหลัง 3 ปี 1,440คน/ปี เหตุผลเพิ่มเติม อื่นๆ....... ไม่มีผู้รับบริการได้รับความสะดวกในการออกให้บริการเชิงรุก จำนวน 1ชุด</t>
  </si>
  <si>
    <t>เครื่องจี้และตัดด้วยไฟฟ้าและก๊าซอาร์กอนพร้อมระบบเชื่อมปิดหลอดเลือด พร้อมระบบความคุมความลึกอัตโนมัติ โรงพยาบาลหนองบัวลำภู ตำบลหนองบัว อำเภอเมืองหนองบัวลำภู จังหวัดหนองบัวลำภู</t>
  </si>
  <si>
    <t>เนื่องจากไม่เคยมีมาก่อนและต้องการพัฒนางานด้าน การผ่าตัดศัลยกรรม เพื่อใช้ในการให้บริการประชาชน เนื่องจากมีแพทย์เฉพาะทางที่มีความจำเป็นในการใช้เครื่องจี้ที่มีความละเอียดในการเชื่อมต่อเส้นเลือดหรือการทำหัตถการในการผ่าตัดผ่านกล้อง 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ยังไม่เคยมี ต้องการพัฒนางานด้านการผ่าตัดศัลยกรรม เพื่อใช้ในการให้บริการประชาชน เนื่องจากมีแพทย์เฉพาะทางที่มีความจำเป็นในการใช้เครื่องจี้ที่มีความละเอียดในการเชื่อมต่อเส้นเลือดหรือการทำหัตถการในการผ่าตัดผ่านกล้องเพิ่มศักยภาพการให้บริการ ประชาชนเข้าถึงบริการที่มีคุณภาพ ประสิทธิภาพ ได้ทุกระดับ และได้รับการดูแลแบบองค์รวม 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t>
  </si>
  <si>
    <t>เครื่องกำเนิดไฟฟ้า ขนาด 200 กิโลวัตต์ โรงพยาบาลนาวังเฉลิมพระเกียรติ 80 พรรษา ตำบลนาเหล่า อำเภอนาวัง จังหวัดหนองบัวลำภู</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</si>
  <si>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เนื่องจากปัจจุบันเครื่องกำเนิดไฟฟ้ามี 1 เครื่องซึ่งมีการชำรุดบ่อยทำให้ประสิทธิภาพการทำงานไม่เต็มที่ ในการปั่นไฟฟ้าเพื่อสำรองไฟฟ้าในการให้บริการผู้ป่วย ผู้มารับบริการ รวมทั้งสนับสนุนการปฏิบัติหน้าที่ของเจ้าหน้าที่ รพ.เจ้าหน้าที่โรงพยาบาลนาวังเฉลิมพระเกียรติ 80 พรรษา 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ปัจจุบัน โรงพยาบาลนาวังเฉลิมพระเกียรติ 80 พรรษา มีเครื่องกำเนิดไฟฟ้า1 เครื่อง</t>
  </si>
  <si>
    <t>ชุดเครื่องมือผ่าตัดใหญ่ แบบที่ 1 major set no.1 โรงพยาบาลหนองบัวลำภู ตำบลหนองบัว อำเภอเมืองหนองบัวลำภู จังหวัดหนองบัวลำภู</t>
  </si>
  <si>
    <t>ไม่เพียงพอต่อการให้บริการและเพื่อพัฒนาศักยภาพโรงพยาบาลแม่ข่ายให้สามารถให้บริการได้เต็มศักยภาพที่กำหนด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t>
  </si>
  <si>
    <t>เครื่องกำเนิดไอน้ำ ขนาด 200 แรงม้า โรงพยาบาลสมเด็จพระยุพราชท่าบ่อ ตำบลท่าบ่อ อำเภอท่าบ่อ จังหวัดหนองคาย</t>
  </si>
  <si>
    <t>โรงพยาบาลสมเด็จพระยุพราชท่าบ่อ</t>
  </si>
  <si>
    <t>เครื่องดมยาสลบพร้อมเครื่องช่วยหายใจ และเครื่องตรวจวัดคาร์บอนไดออกไซด์และยาดมสลบในลมหายใจออก สำหรับการผ่าตัดใหญ่ ซับซ้อน โรงพยาบาลหนองคาย ตำบลในเมือง อำเภอเมืองหนองคาย จังหวัดหนองคาย</t>
  </si>
  <si>
    <t>ทดแทนเครื่องเดิม มีอายุการใช้งานมากกว่า 10 ปี</t>
  </si>
  <si>
    <t>เครื่องปรับอากาศแบบแยกส่วน แบบตั้งพื้นหรือแบบแขวน ขนาด 26000 บีทียู สำนักงานสาธารณสุขอำเภอภูกระดึง ตำบลภูกระดึง อำเภอภูกระดึง จังหวัดเลย</t>
  </si>
  <si>
    <t>ขอซื้อ เพื่อทดแทนรายการเดิม ด้วยมีอายุการใช้งานมา 10 ปี สภาพชำรุดและมีการซ่อมแซมบ่อยครั้ง จำนวนผู้รับบริการย้อนหลัง 3 ปี 2,300 คน/ปี เดิมมี 8 เครื่อง มีสภาพชำรุด 2 เครื่องให้บริการแก่ผู้มารับบริการ หรือใช้เพื่อปรับอุณหภูมิห้องยาสนับสนุนหน่วยบริการในสังกัดฯ เดิมมี 8 เครื่อง มีสภาพชำรุด 2 เครื่อง</t>
  </si>
  <si>
    <t>เครื่องปรับอากาศแบบแยกส่วน แบบแขวน รุ่น High SEER Inverter ขนาด 25000 บีทียู สำนักงานสาธารณสุขอำเภอนาแห้ว ตำบลนาแห้ว อำเภอนาแห้ว จังหวัดเลย</t>
  </si>
  <si>
    <t>มีความจำเป็นเป็นอย่างมาก เนื่องจากไม่เคยมีมาก่อน เพื่อเป็นการพัฒนาสำนักงานให้ดีขึ้นกว่าเดิมเจ้าหน้าที่มีความสุขในการทำงานเพิ่มมากขึ้น มีเจ้าหน้าที่มาร่วมประชุมใน สสอ จำนวน 19 คน</t>
  </si>
  <si>
    <t>เครื่องปรับอากาศแบบแยกส่วน แบบตู้ตั้งพื้น ขนาด 44000 บีทียู สำนักงานสาธารณสุขอำเภอเมืองเลย ตำบลกุดป่อง อำเภอเมืองเลย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</si>
  <si>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ไม่เพียงพอต่อผู้รับบริการผู้รับบริการได้รับความสะดวก ปลอดภัย ไม่เพียงพอต่อผู้รับบริการ</t>
  </si>
  <si>
    <t>จอรับภาพ ชนิดมอเตอร์ไฟฟ้าขนาดเส้นทะแยงมุม 180 นิ้ว สำนักงานสาธารณสุขอำเภอเชียงคาน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</si>
  <si>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 จำเป็นต่อการใช้ปฏิบัติราชการเพื่อเพิ่มประสิทธิภาพในการทำงานและนำไปใช้ในการประชุมเจ้าหน้าที่ การนำเสนองานในการรับคณะศึกษาดูงาน มีการจัดประชุมบ่อยครั้ง สัปดาห์ละ2-3วัน เดือนละ10-15ครั้ง</t>
  </si>
  <si>
    <t>ครุภัณฑ์โฆษณาและเผยแพร่</t>
  </si>
  <si>
    <t>จอรับภาพ</t>
  </si>
  <si>
    <t>จอรับภาพ ชนิดมอเตอร์ไฟฟ้าขนาดเส้นทะแยงมุม 180 นิ้ว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</si>
  <si>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ไม่มีใช้ปฏิบัติงานเพื่อเพิ่มประสิทธิภาพการทำงานด้านการปฏิบัติราชการ มีครุภัณฑ์ที่จำเป็นในการใช้งาน 0</t>
  </si>
  <si>
    <t>เครื่องมัลติมีเดียโปรเจคเตอร์ระดับ XGA ขนาด 2500 ANSI Lumens สำนักงานสาธารณสุขอำเภอผาขาว ตำบลโนนปอแดง อำเภอผาขาว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</si>
  <si>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ขอเพื่อทดแทนเครื่องเดิมด้วยมีอายุการใช้งานมา 5 ปี สภาพชำรุดและมีการซ่อมแซมบ่อยครั้งการสื่อสารสะดวก รวดเร็วขึ้น เนื่องจากมีการนำเสนองาน ประชุมประจำเดือน และอบรมโครงการต่างๆ</t>
  </si>
  <si>
    <t>เครื่องปรับอากาศแบบแยกส่วน แบบแขวน รุ่น High SEER Inverter ขนาด 18000 บีทียู สำนักงานสาธารณสุขอำเภอหนองหิน ตำบลหนองหิน อำเภอหนองหิน จังหวัดเลย</t>
  </si>
  <si>
    <t>เนื่องจากสำนักงานสาธารณสุขอำเภอได้รับงบก่อสร้างอาคารสำนักงานใหม่ในปีงบ 2563 สำนักงานสาธารณสุขอำเภอใช้อาคารของสถานีอนามัยเฉลิมพระเกียรติฯเป็นที่ทำการใช้ติดตั้งในห้องทำงาน สสอ. 1 เครื่อง</t>
  </si>
  <si>
    <t>เครื่องมัลติมีเดียโปรเจคเตอร์ระดับ XGA ขนาด 2500 ANSI Lumens สำนักงานสาธารณสุขอำเภอภูกระดึง ตำบลภูกระดึง อำเภอภูกระดึง จังหวัดเลย</t>
  </si>
  <si>
    <t>เนื่องจากไม่เคยมีมาก่อนและต้องการพัฒนางานด้านการสื่อสารและวิชาการ หรือยกระดับการดำเนินงานเกี่ยวกับการนำเสนอข้อมูลประกอบการพัฒนางานในทุกๆด้าน เพื่อเพิ่มประสิทธิภาพการทำงานด้านการสื่อสารและวิชาการ จำนวนผู้รับบริการย้อนหลัง 3 ปี 3,000 คน/ปี ยังไม่มีเพื่อบริการประชาชนและประกอบการนำเสนองานซื่งเป็นสิ่งสำคัญ ยังไม่มีรายการครุภัณฑ์ของหน่วยงาน</t>
  </si>
  <si>
    <t>รถจักรยานยนต์ ขนาด 110 ซีซี. แบบเกียร์อัตโนมัติ สำนักงานสาธารณสุขอำเภอนาแห้ว ตำบลนาแห้ว อำเภอนาแห้ว จังหวัดเลย</t>
  </si>
  <si>
    <t>มีความจำเป็นอย่างมาก เนื่องจากไม่เคยมีมาก่อน เพื่อเป็นการพัฒนาสำนักงานให้ดีกว่าเดิมเจ้าหน้าที่มีความสุขในการทำงานเพิ่มมากขึ้น มีเจ้าหน้าที่ใน สสอ. จำนวน 7 คน</t>
  </si>
  <si>
    <t>เครื่องปรับอากาศแบบแยกส่วน แบบแขวน รุ่น High SEER Inverter ขนาด 13000 บีทียู สำนักงานสาธารณสุขอำเภอด่านซ้าย ตำบลด่านซ้าย อำเภอด่านซ้าย จังหวัดเลย</t>
  </si>
  <si>
    <t>มีความจำเป็นเป็นอย่างมาก เพื่อทดแทนของเดิมด้วยมีอายุการใช้งานมานานสภาพชำรุดเพื่อการบริกาอย่างมีประสิทธิภาพ มีเจ้าหน้าที่จำนวนมาก</t>
  </si>
  <si>
    <t>เครื่องปรับอากาศแบบแยกส่วน แบบติดผนัง (ระบบ Inverter) ขนาด 24000 บีทียู สำนักงานสาธารณสุขอำเภอปากชม ตำบลปากชม อำเภอปากชม จังหวัดเลย</t>
  </si>
  <si>
    <t>ขอเพื่อเพิ่มการรองรับารปรับปรุงห้องประชุม จำนวนที่มีอยู่เดิมไม่เพียงพอต่อการใช้งานใช้ในห้องประชุม อบรม รองรับเจ้าหน้าที่ 10 รพ.สต. ใช้ในห้องประชุม อบรม รองรับเจ้าหน้าที่ 10 รพ.สต.</t>
  </si>
  <si>
    <t>จอรับภาพ ชนิดมอเตอร์ไฟฟ้าขนาดเส้นทะแยงมุม 100 นิ้ว สำนักงานสาธารณสุขอำเภอผาขาว ตำบลโนนปอแดง อำเภอผาขาว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</si>
  <si>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ขอเพื่อทดแทนเครื่องเดิมด้วยมีอายุการใช้งานมา 5 ปี สภาพชำรุดและมีการซ่อมแซมบ่อยครั้งใช้สื่อสารในการประชุม อบรม สะดวก รวดเร็วขึ้น เนื่องจากมีการประชุม อบรม แต่ละเดือน</t>
  </si>
  <si>
    <t>โทรทัศน์ แอล อี ดี (LED TV) แบบ Smart TV ระดับความละเอียดจอภาพ 3840 x 2160 พิกเซล ขนาด 55 นิ้ว สำนักงานสาธารณสุขอำเภอหนองหิน ตำบลหนองหิน อำเภอหนองหิน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</si>
  <si>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ไม่มีบริการผู้มาติดต่อราชการ ไม่มี</t>
  </si>
  <si>
    <t>โทรทัศน์</t>
  </si>
  <si>
    <t>เครื่องปรับอากาศแบบแยกส่วน แบบแขวน รุ่น High SEER Inverter ขนาด 25000 บีทียู สำนักงานสาธารณสุขอำเภอนาด้วง ตำบลนาด้วง อำเภอนาด้วง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</si>
  <si>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เสื่อมสภาพใช้สำรับ เปิดต้อนรับผู้มาติดต่อราชการ ใช้สำรับ เปิดต้อนรับผู้มาติดต่อราชการ</t>
  </si>
  <si>
    <t>โทรทัศน์ แอล อี ดี (LED TV) แบบ Smart TV ระดับความละเอียดจอภาพ 1920 x 1080 พิกเซล ขนาด 40 นิ้ว สำนักงานสาธารณสุขอำเภอเมืองเลย ตำบลกุดป่อง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</si>
  <si>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ไม่เพียงพอต่อผู้รับบริการมารับบริการได้รับการบริการที่มีคุณภาพเกิดประโยชน์สูงสุด มีจำนวนไม่เพียงพอต่อการให้บริการผู้ป่วย</t>
  </si>
  <si>
    <t>เครื่องขัดพื้น สำนักงานสาธารณสุขอำเภอเชียงคาน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</si>
  <si>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พื้นสกปรกคราบทำความสะอาดไม่ออก จำเป็นต้องใช้เครื่องขัดพื้นเพื่อใช้ทำความสะอาดพื้นโดยรอบสำนักงานให้มีความสวยงาม มีผู้มาติดต่อราชการ 10-20คน/วัน ทำให้ต้องทำความสะอาดบ่อยครั้ง</t>
  </si>
  <si>
    <t>เครื่องขัดพื้น</t>
  </si>
  <si>
    <t>เครื่องปรับอากาศแบบแยกส่วน แบบติดผนัง รุ่น High SEER Inverter ขนาด 12000 บีทียู สำนักงานสาธารณสุขอำเภอปากชม ตำบลปากชม อำเภอปากชม จังหวัดเลย</t>
  </si>
  <si>
    <t>เครื่องตัดหญ้า แบบข้ออ่อน สำนักงานสาธารณสุขอำเภอผาขาว ตำบลโนนปอแดง อำเภอผาขาว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</si>
  <si>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เนื่องจากไม่เคยมีมาก่อนและต้องการพัฒนางานด้านภูมิสถาปัตย์การพัฒนางานด้านภูมิสถาปัตย์ สถานที่สวยงาม การพัฒนางานด้านภูมิสถาปัตย์</t>
  </si>
  <si>
    <t>เครื่องตัดหญ้า</t>
  </si>
  <si>
    <t>เครื่องตัดหญ้า แบบข้ออ่อน สำนักงานสาธารณสุขอำเภอเมืองเลย ตำบลกุดป่อง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</si>
  <si>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ไม่มีภูมิสถาปัตย์ที่ดี พื้นที่รับผิดชอบมาก</t>
  </si>
  <si>
    <t>เครื่องมัลติมีเดียโปรเจคเตอร์ระดับ XGA ขนาด 3500 ANSI Lumens สำนักงานสาธารณสุขอำเภอวังสะพุง ตำบลวังสะพุง อำเภอวังสะพุง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</si>
  <si>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เครื่องชำรุด ไม่เพียงพอต่อการใช้งานพัฒนาระบบบริการของ สสอ. ไม่เพียงพอต่อการใช้งาน</t>
  </si>
  <si>
    <t>โทรทัศน์ แอล อี ดี (LED TV) แบบ Smart TV ระดับความละเอียดจอภาพ 3840 x 2160 พิกเซล ขนาด 55 นิ้ว สำนักงานสาธารณสุขอำเภอเอราวัณ ตำบลผาอินทร์แปลง อำเภอเอราวัณ จังหวัดเลย</t>
  </si>
  <si>
    <t>เนื่องจากไม่เคยมีมาก่อนและต้องการพัฒนางานด้านบริการและนำเสนอ ไม่มีงานบริการ และนำเสนอ ไม่มี</t>
  </si>
  <si>
    <t>เครื่องขัดพื้น สำนักงานสาธารณสุขอำเภอเมืองเลย ตำบลกุดป่อง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</si>
  <si>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ไม่มีความสะอาด อาคารสำนักงาน 1 หลัง</t>
  </si>
  <si>
    <t>เครื่องขัดพื้น สำนักงานสาธารณสุขอำเภอผาขาว ตำบลโนนปอแดง อำเภอผาขาว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</si>
  <si>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เนื่องจากไม่เคยมีมาก่อนและต้องการพัฒนางานด้านภูมิสถาปัตย์สถานที่ภูมิสถาปัตย์ สถานที่สะอาดสวยงาม สนับสนุนการให้บริการภูมิสถาปัตย์ สถานที่สะอาดสวยงาม</t>
  </si>
  <si>
    <t>รถจักรยานยนต์ ขนาด 110 ซีซี. แบบเกียร์อัตโนมัติ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</si>
  <si>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ไม่มีบริการส่งเอกสาร 360 วัน</t>
  </si>
  <si>
    <t>เครื่องตัดหญ้า แบบข้ออ่อน สำนักงานสาธารณสุขอำเภอหนองหิน ตำบลหนองหิน อำเภอหนองหิน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</si>
  <si>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ไม่มีใช้ในการบำรุงรักษาสวนย่่อม ปรับปรุงภูมิสถาปัตย์ ไม่มีเครื่องตัดหญ้า</t>
  </si>
  <si>
    <t>เครื่องโทรสารแบบใช้กระดาษธรรมดา ส่งเอกสารได้ครั้งละ20 แผ่น สำนักงานสาธารณสุขอำเภอภูกระดึง ตำบลภูกระดึง อำเภอภูกระดึง จังหวัดเลย</t>
  </si>
  <si>
    <t>เนื่องจากไม่เคยมีมาก่อนและต้องการยกระดับการดำเนินงานเกี่ยวกับการสื่อสาร ไม่มีเพิ่มประสิทธิภาพในการทำงาน ยังไม่มี</t>
  </si>
  <si>
    <t>เครื่องโทรสาร</t>
  </si>
  <si>
    <t>เครื่องดูดฝุ่น ขนาด 15 ลิตร สำนักงานสาธารณสุขอำเภอปากชม ตำบลปากชม อำเภอปากชม จังหวัดเลย</t>
  </si>
  <si>
    <t>เครื่องดูดฝุ่น</t>
  </si>
  <si>
    <t>เครื่องตัดหญ้า แบบข้ออ่อน สำนักงานสาธารณสุขอำเภอเอราวัณ ตำบลผาอินทร์แปลง อำเภอเอราวัณ จังหวัดเลย</t>
  </si>
  <si>
    <t>เนื่องจากไม่เคยมีมาก่อนและต้องการพัฒนางานด้านงานภูมิสถาปัตย์ ไม่มีตัดหญ้า ไม่มี</t>
  </si>
  <si>
    <t>เครื่องตัดแต่งพุ่มไม้ ขนาด 22 นิ้ว สำนักงานสาธารณสุขอำเภอหนองหิน ตำบลหนองหิน อำเภอหนองหิน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</si>
  <si>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ไม่มีปรับปรุงภูมิสถาปัตย์ ไม่มีเครื่องตัดแต่ง</t>
  </si>
  <si>
    <t>เครื่องตัดแต่งพุ่มไม้</t>
  </si>
  <si>
    <t>จอรับภาพ ชนิดมอเตอร์ไฟฟ้าขนาดเส้นทะแยงมุม 180 นิ้ว สำนักงานสาธารณสุขอำเภอภูกระดึง ตำบลภูกระดึง อำเภอภูกระดึง จังหวัดเลย</t>
  </si>
  <si>
    <t>เนื่องจากไม่เคยมีมาก่อนและต้องการพัฒนางานด้านการสื่อสารสาธารณะ จำนวนผู้รับบริการย้อนหลัง 3 ปี ๓,๐๐๐ คน/ปี ยังไม่มีเพิ่มประสิทธิภาพการทำงาน ยังไม่มีใช้</t>
  </si>
  <si>
    <t>เครื่องตัดแต่งพุ่มไม้ ขนาด 22 นิ้ว สำนักงานสาธารณสุขอำเภอเมืองเลย ตำบลกุดป่อง อำเภอเมืองเลย จังหวัดเลย</t>
  </si>
  <si>
    <t>เนื่องจากไม่เคยมีมาก่อนและต้องการพัฒนางานด้านสนับสนุนบริการ ห เพื่อเพิ่มประสิทธิภาพการทำงานด้านบริหารและบริการ จำนวนผู้รับบริการย้อนหลัง 3 ปี 150 คน/ปี เหตุผลเพิ่มเติม อื่นๆ....... ไม่มีตกแต่งสวนหย่อม ไม่มี</t>
  </si>
  <si>
    <t>เครื่องทำลายเอกสาร แบบตัดตรง ทำลายครั้งละ 20 แผ่น สำนักงานสาธารณสุขอำเภอปากชม ตำบลปากชม อำเภอปากชม จังหวัดเลย</t>
  </si>
  <si>
    <t>เครื่องทำลายเอกสาร</t>
  </si>
  <si>
    <t>ตู้เย็น ขนาด 9 คิวบิกฟุต สำนักงานสาธารณสุขอำเภอท่าลี่ ตำบลท่าลี่ อำเภอท่าลี่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</si>
  <si>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เพื่อทดแทนตู้เย็นเดิม 5 คิว ด้วยมีอายุการใช้งานมา 14 ปี สภาพชำรุดและมีการซ่อมแซมบ่อยครั้งเพื่อมีตู้เย็นไว้เก็บวัสดุการแพทย์ที่ต้องใช้การควบคุมอุณหภูมิ 0</t>
  </si>
  <si>
    <t>ตู้เย็น</t>
  </si>
  <si>
    <t>เครื่องตัดหญ้า แบบเข็น สำนักงานสาธารณสุขอำเภอเอราวัณ ตำบลผาอินทร์แปลง อำเภอเอราวัณ จังหวัดเลย</t>
  </si>
  <si>
    <t>เครื่องโทรสารแบบใช้กระดาษธรรมดา ส่งเอกสารได้ครั้งละ20 แผ่น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</si>
  <si>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ไม่มีใช้งานเนื่องจากไม่เคยมีมาก่อนและต้องการพัฒนางานด้านงานสารบรรณและการติดต่อราชการ 0</t>
  </si>
  <si>
    <t>เครื่องตัดแต่งพุ่มไม้ ขนาด 22 นิ้ว สำนักงานสาธารณสุขอำเภอเอราวัณ ตำบลผาอินทร์แปลง อำเภอเอราวัณ จังหวัดเลย</t>
  </si>
  <si>
    <t>เนื่องจากไม่เคยมีมาก่อนและต้องการพัฒนางานด้านงานภูมิสถาปัตย์ ไม่มีตัดแต่งพุ่มไม้ ไม่มี</t>
  </si>
  <si>
    <t>รถจักรยานยนต์ ขนาด 110 ซีซี. แบบเกียร์อัตโนมัติ สำนักงานสาธารณสุขอำเภอท่าลี่ ตำบลท่าลี่ อำเภอท่าลี่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</si>
  <si>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จำนวนที่มีอยู่เดิม 1 คัน ไม่เพียงพอต่อการใช้งานมีพาหนะใช้ในการปฏิบัติราชการ 1</t>
  </si>
  <si>
    <t>ตู้เย็น ขนาด 9 คิวบิกฟุต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</si>
  <si>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ชำรุดเก็บสิ่งส่งตรวจ 24 ครั้ง</t>
  </si>
  <si>
    <t>เครื่องถ่ายเอกสารระบบดิจิตอล (ขาว-ดำ) ความเร็ว 10 แผ่นต่อนาที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</si>
  <si>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 เนื่องจากไม่เคยมีมาก่อนและต้องการพัฒนางานด้านงานสารบรรณมีใช้งานและเพิ่มประสิทธิภาพการปฏิบัติราชการ 0</t>
  </si>
  <si>
    <t>เครื่องปรับอากาศแบบแยกส่วน แบบตั้งพื้นหรือแบบแขวน ขนาด 30000 บีทียู สำนักงานสาธารณสุขอำเภอภูเรือ ตำบลหนองบัว อำเภอภูเรือ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</si>
  <si>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ชำรุดปรับอากาศ 240 วัน/ปี</t>
  </si>
  <si>
    <t>เครื่องปรับอากาศแบบแยกส่วน แบบแขวน รุ่น High SEER Inverter ขนาด 18000 บีทียู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</si>
  <si>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ชำรุดปรับอากาศ 240 วัน /ปี</t>
  </si>
  <si>
    <t>เครื่องมัลติมีเดียโปรเจคเตอร์ระดับ XGA ขนาด 3500 ANSI Lumens สำนักงานสาธารณสุขจังหวัดเลย ตำบลนาอาน อำเภอเมืองเลย จังหวัดเลย</t>
  </si>
  <si>
    <t>ยูนิตทำฟัน โรงพยาบาลส่งเสริมสุขภาพตำบลบ้านดอนศาลา ตำบลเหล่าพัฒนา อำเภอนาหว้า จังหวัดนครพนม</t>
  </si>
  <si>
    <t>โรงพยาบาลส่งเสริมสุขภาพตำบลบ้านดอนศาลา ตำบลเหล่าพัฒนา</t>
  </si>
  <si>
    <t>เนื่องจากไม่เคยมีมาก่อนและต้องการพัฒนางานด้าน ทันตกรรม หรือยกระดับการดำเนินงานเกี่ยวกับ งานทันตกรรม เพื่อเพิ่มประสิทธิภาพการทำงานด้าน ทันตกรรม จำนวนผู้รับบริการย้อนหลัง 3 ปี 500 คน/ปี เหตุผลเพิ่มเติม อื่นๆ.......</t>
  </si>
  <si>
    <t>ยูนิตทำฟัน โรงพยาบาลโพนสวรรค์ ตำบลโพนสวรรค์ อำเภอโพนสวรรค์ จังหวัดนครพนม</t>
  </si>
  <si>
    <t>ทดแทนเครื่องเดิมที่ใช้มา 15 ปี 2547</t>
  </si>
  <si>
    <t>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โรงพยาบาลนาทม ตำบลดอนเตย อำเภอนาทม จังหวัดนครพนม</t>
  </si>
  <si>
    <t>1.ยังไม่มี ต้องส่งที่โรงพยาบาลข้างเคียง (รพ.ศรีสงคราม) 2.อุปกรณ์ทางการแพทย์ไม่พอให้บริการ 3.อุปกรณ์ที่ส่งอบ E.O. ที่โรงพยาบาลข้างเคียงส่งกลับช้า ประมาณ 2 สัปดาห์ถึงได้ใช้</t>
  </si>
  <si>
    <t>เครื่องกระตุกไฟฟ้าหัวใจชนิดไบเฟสิคแบบจอสีพร้อมภาควัดคาร์บอนไดออกไซด์และออกซิเจน โรงพยาบาลศรีสงคราม ตำบลศรีสงคราม อำเภอศรีสงคราม จังหวัดนครพนม</t>
  </si>
  <si>
    <t>เครื่องส่องรักษาทารกตัวเหลืองแบบสองด้าน โรงพยาบาลศรีสงคราม ตำบลศรีสงคราม อำเภอศรีสงคราม จังหวัดนครพนม</t>
  </si>
  <si>
    <t>ขอเพื่อทดแทนด้วยมีอายุการใช้งานมานาน ไม่มีอะไหล่ในการเปลี่ยน</t>
  </si>
  <si>
    <t>เครื่องตรวจคลื่นไฟฟ้าหัวใจพร้อมระบบประมวลผลชนิดสามารถจัดเก็บภาพในระบบเครือข่าย โรงพยาบาลศรีสงคราม ตำบลศรีสงคราม อำเภอศรีสงคราม จังหวัดนครพนม</t>
  </si>
  <si>
    <t>เครื่องเดิมใช้งานมานาน</t>
  </si>
  <si>
    <t>เครื่องช่วยกระบวนการปั๊มและฟื้นคืนชีพผู้ป่วย โรงพยาบาลนครพนม ตำบลในเมือง อำเภอเมืองนครพนม จังหวัดนครพนม</t>
  </si>
  <si>
    <t>เครื่องตัดเจาะกระโหลกศีรษะความเร็วสูง โรงพยาบาลอุดรธานี ตำบลหมากแข้ง อำเภอเมืองอุดรธานี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</si>
  <si>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ต้องหมุนเวียนบ่อย ใช้งานบ่อย ทำให้ชำรุดเสียหาย ไม่พอใช้สำหรับเปิดกะโหลกศีรษะ ความเร็วสูง รองรับทั้ง Case Emergency และ Case Elective รองรับบริการผู้ป่วย 5-8 ราย/วัน</t>
  </si>
  <si>
    <t>เครื่องล้างสายยางอัตโนมัติพร้อมอบแห้ง ขนาดความจุไม่น้อยกว่า 800 ลิตร โรงพยาบาลน้ำโสม ตำบลศรีสำราญ อำเภอน้ำโสม จังหวัดอุดรธานี</t>
  </si>
  <si>
    <t>โรงพยาบาลน้ำโสม</t>
  </si>
  <si>
    <t>มี เครื่องล้างสายยาง 1 เครื่อง เป็นเครื่องขนาดเล็ก ไม่สามารถอบสายยางได้มีเพียงพอต่อการใช้งาน มีสายยางที่ต้องล้างประมาณ 20-30 เส้น ต่อวัน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</si>
  <si>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โรงพยาบาลหนองวัวซอ ตำบลหมากหญ้า อำเภอหนองวัวซอ จังหวัดอุดรธานี</t>
  </si>
  <si>
    <t>ชำรุดบริการครอบคลุม ออกพื้นที่ PP</t>
  </si>
  <si>
    <t>เครื่องตรวจอวัยวะภายในด้วยคลื่นเสียงความถี่สูง ชนิดสี 2 หัวตรวจ โรงพยาบาลทุ่งฝน ตำบลทุ่งฝน อำเภอทุ่งฝน จังหวัดอุดรธานี</t>
  </si>
  <si>
    <t>ขอ ..... เพื่อทดแทน ..... ด้วยมีอายุการใช้งานมา ..... ปี สภาพชำรุดและมีการซ่อมแซมบ่อยครั้ง จำนวนผู้รับบริการย้อนหลัง 3 ปี..... คน/ปี อายุการใช้งานมากกว่า 10 ปี ภาพไม่ชัดการประกอบการวินิจฉัยของแพทย์ ได้แม่นยำ ปัจจุบันมี 1 เครือง ใช้ทั้งโรงพยาบาล อายุการใช้งานมากกว่า 10 ปี</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</si>
  <si>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สำนักงานสาธารณสุขอำเภอน้ำโสม ตำบลศรีสำราญ อำเภอน้ำโสม จังหวัดอุดรธานี</t>
  </si>
  <si>
    <t>สำนักงานสาธารณสุขอำเภอน้ำโสม</t>
  </si>
  <si>
    <t>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 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 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</si>
  <si>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สำนักงานสาธารณสุขอำเภอประจักษ์ศิลปาคม ตำบลนาม่วง อำเภอประจักษ์ศิลปาคม จังหวัดอุดรธานี</t>
  </si>
  <si>
    <t>ทดแทน รถยนต์ทะเบียน กท 715 อุดรธานี ใช้งาน กย.2551 รวม 11 ปี เลขทะเบียนครุภัณฑ์ 2320-008-0011/3 (รพ.กุมภวาปี เป็นผู้จัดซื้อ) ชำรุด ใช้งานได้ไม่ดี ชำรุดบริการที่ดี ส่งต่อ</t>
  </si>
  <si>
    <t>เครื่องปรับอากาศแบบแยกส่วน แบบตั้งพื้นหรือแบบแขวน ขนาด 30000 บีทียู สำนักงานสาธารณสุขจังหวัดอุดรธานี ตำบลหมากแข้ง อำเภอเมืองอุดรธานี จังหวัดอุดรธานี</t>
  </si>
  <si>
    <t>เครื่องเดิมอายุการใช้งานมากกว่า 10 ปีเพื่อความเหมาะสมในการทำงาน เครื่องเดิมที่มีเก่ามาก ทำให้ค่าไฟฟ้าสูงกว่าปกติ</t>
  </si>
  <si>
    <t>โทรทัศน์ แอล อี ดี (LED TV) แบบ Smart TV ระดับความละเอียดจอภาพ 3840 x 2160 พิกเซล ขนาด 49 นิ้ว สำนักงานสาธารณสุขอำเภอหนองหาน ตำบลหนองหาน อำเภอหนองหาน จังหวัดอุดรธานี</t>
  </si>
  <si>
    <t>สสอ.หนองหาน ยังไม่มีโทรทัศน์ เนื่องจากพึ่งก่องสร้างเสร็จในปี 2559ใช้ในห้องประชุมและใช้ในการประชุม Conference ของหน่วยงาน การประชุมประจำเดือน ประชุมงานต่างๆ ใช้ในการประชุม Conference ของหน่วยงาน เฉลี่ยเดือนละ 10 ครั้ง</t>
  </si>
  <si>
    <t>รถจักรยานยนต์ ขนาด 110 ซีซี. แบบเกียร์อัตโนมัติ สำนักงานสาธารณสุขอำเภอหนองหาน ตำบลหนองหาน อำเภอหนองหาน จังหวัดอุดรธานี</t>
  </si>
  <si>
    <t>ยังไม่มีรถจักรยานยนต์ไว้สำหรับใช้งานใน สสอ.หนองหานใช้ในการติต่อหน่วยงานราชการ และภาคีเครือข่ายในตำบลหนองหาน ใช้ในการติต่อหน่วยงานราชการ และภาคีเครือข่ายในตำบลหนองหาน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</si>
  <si>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โรงพยาบาลนายูง ตำบลนายูง อำเภอนายูง จังหวัดอุดรธานี</t>
  </si>
  <si>
    <t>เดิมมี1คัน ทะเบียนรถ</t>
  </si>
  <si>
    <t>เครื่องปรับอากาศแบบแยกส่วน แบบตั้งพื้นหรือแบบแขวน ขนาด 40000 บีทียู สำนักงานสาธารณสุขอำเภอบ้านผือ ตำบลบ้านผือ อำเภอบ้านผือ จังหวัดอุดรธานี</t>
  </si>
  <si>
    <t>มี4ตัว ชำรุด 2ตัวเพื่อการสร้างบรรยากาศที่ดีในการปฏิบัติงานของบุคคลากรภายในสำนักงานและผู้มาติดต่อราชการ ตลอดจน คณะผู้ติดตามนิเทศและประเมินผลการปฏิบัติราชการต่างๆ จากอุณภูมิที่สูงมากในฤดูร้อน สสอ.บ้านผือ มีเครื่องปรับอากาศจำนวน 4 ตัว จากสภาพเดิมที่มีการชำรุด และซ่อมอยู่บ่อยครั้ง มีจำนวน2 ตัว ประจำอยู่ สำนักงานด้านล่าง ชำรุด 1 ตัว มีเจ้าหน้าที่ ประจำจำนวน 5คน และห้องประชุม จำนวน 2 ตัว ชำรุด 1 ตัว มีปัญหาในการจัดประชุมประจำเดือนที่ต้องรองรับ เจ้าหน้าที่ กว่า 60คน โดยเฉพาะในวันที่สภาพอากาศร้อน ทำให้การประชุมและติดต่อราชการ ไม่เกิดบรรยากาศที่ดีต่อการดำเนินงาน</t>
  </si>
  <si>
    <t>เครื่องปรับอากาศแบบแยกส่วน แบบแขวน รุ่น High SEER Inverter ขนาด 18000 บีทียู สำนักงานสาธารณสุขอำเภอกุดจับ ตำบลกุดจับ อำเภอกุดจับ จังหวัดอุดรธานี</t>
  </si>
  <si>
    <t>ขาดแคลนสนับสนุนการให้บริการ รองรับการเพิ่มขึ้นของประชากร</t>
  </si>
  <si>
    <t>เครื่องปรับอากาศแบบแยกส่วน แบบตั้งพื้นหรือแบบแขวน ขนาด 30000 บีทียู สำนักงานสาธารณสุขอำเภอทุ่งฝน ตำบลทุ่งฝน อำเภอทุ่งฝน จังหวัดอุดรธานี</t>
  </si>
  <si>
    <t>เครื่องปรับอากาศแบบแยกส่วน ชนิดตั้งพื้นหรือชนิดแขวน (มีระบบฟอกอากาศ) ขนาดไม่ต่ำกว่า 30,000 บีทียู ชำรุด ไม่สามารถใช้งานได้มี 2 ชุดใช้งานไม่ได้ใช้จัดประชุมบุคลากร/อสม.ชำรุด ไม่สามารถใช้งานได้มี 2 ชุดใช้งานไม่ได้ใช้จัดประชุมบุคลากร/อสม. ชำรุด ไม่สามารถใช้งานได้มี 2 ชุดใช้งานไม่ได้ใช้จัดประชุมบุคลากร/อสม.</t>
  </si>
  <si>
    <t>เครื่องปรับอากาศแบบแยกส่วน แบบตั้งพื้นหรือแบบแขวน ขนาด 32000 บีทียู สำนักงานสาธารณสุขอำเภอประจักษ์ศิลปาคม ตำบลนาม่วง อำเภอประจักษ์ศิลปาคม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</si>
  <si>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เครื่องเดิมชำรุด อายุการใช้งานเกิน 8 ปีเพื่อเพิ่มประสิทธิภาพในการให้บริการ การใช้งาน 7 วัน ต่อสัปดาห์</t>
  </si>
  <si>
    <t>เครื่องปรับอากาศแบบแยกส่วน แบบแขวน รุ่น High SEER Inverter ขนาด 18000 บีทียู สำนักงานสาธารณสุขอำเภอเมืองอุดรธานี ตำบลสามพร้าว อำเภอเมืองอุดรธานี จังหวัดอุดรธานี</t>
  </si>
  <si>
    <t>เครื่องปรับอากาศแบบแยกส่วน ชนิดตั้งพื้นหรือชนิดแขวน (มีระบบฟอกอากาศ) ขนาดไม่ต่ำกว่า 18,000 บีทียู ไม่มี อาคารสำนักงานใหม่อาคารสำนักงานใหม่ ไม่มี อาคารสำนักงานใหม่</t>
  </si>
  <si>
    <t>เครื่องปรับอากาศแบบแยกส่วน แบบติดผนัง รุ่น High SEER Inverter ขนาด 18000 บีทียู สำนักงานสาธารณสุขอำเภอหนองหาน ตำบลหนองหาน อำเภอหนองหาน จังหวัดอุดรธานี</t>
  </si>
  <si>
    <t>สสอ.หนองหาน ยังไม่มีเครื่องปรับอากาศ ในห้องประชุมย่อยเนื่องจากพึ่งก่อสร้างอาคารสำนักงานแล้วเสร็จในปี 2559ใช้ในการให้บริการเจ้าหน้าที่ ภาคีเครื่อข่ายที่มาใช้บริการห้องประชุม ในการประชุมงานต่างๆ การประชุม ประจำเดือน ประชุมงานต่างๆ ร่วมกับเจ้าหน้าที่และภาคีเครือข่าย เฉลี่ยเดือนละ 12 ครั้ง</t>
  </si>
  <si>
    <t>เครื่องปรับอากาศแบบแยกส่วน แบบตั้งพื้นหรือแบบแขวน (ระบบ Inverter) ขนาด 20000 บีทียู สำนักงานสาธารณสุขอำเภอหนองหาน ตำบลหนองหาน อำเภอหนองหาน จังหวัดอุดรธานี</t>
  </si>
  <si>
    <t>สสอ.หนองหาน มีเครื่องปรับอากาศฯในห้องประชุมใหญ่ แต่ยังไม่เพียงพอ เนื่องจากพึ่งก่องสร้างเสร็จในปี 2559ใช้ในการให้บริการเจ้าหน้าที่ ภาคีเครื่อข่ายที่มาใช้บริการห้องประชุม ในการประชุมงานต่างๆ การประชุม ประจำเดือน ประชุมงานต่างๆ ร่วมกับเจ้าหน้าที่และภาคีเครือข่าย เฉลี่ยเดือนละ 5 ครั้ง</t>
  </si>
  <si>
    <t>เครื่องซักผ้าแบบอุตสาหกรรม ขนาด 50 ปอนด์ โรงพยาบาลสร้างคอม ตำบลสร้างคอม อำเภอสร้างคอม จังหวัดอุดรธานี</t>
  </si>
  <si>
    <t>ขอเครื่องซักผ้าแบบอุตสาหกรรม ขนาด 50 ปอนด์ เพื่อที่ซักฝอก 3510-012-0002/51 ด้วยมีอายุการใช้งานมา 9 ปี สภาพชำรุดและมีการซ่อมแซมบ่อยครั้ง ปัจจุบันชำรุดบ่อย มีอายุการใช้งาน 9 ปี ทดแทนที่ซักฝอก 3510-012-0002/51เพื่อใช้สำหรับซักเสื้อผ้า ผ้าปูเตียงผ้าห่มของผู้ป่วย ปัจจุบันมี 2 เครื่อง ใช้การได้ดีเพียง 1 เครื่อง</t>
  </si>
  <si>
    <t>กล้องจุลทรรศน์ชนิด 2 ตา โรงพยาบาลนากลาง ตำบลนากลาง อำเภอนากลาง จังหวัดหนองบัวลำภู</t>
  </si>
  <si>
    <t>เพื่อใช้ในงานชันสูตร ชำรุดเพื่อเพิ่มประสิทธิภาพการทำงานด้านบริการ เพื่อเพิ่มประสิทธิภาพการทำงานด้านบริการ</t>
  </si>
  <si>
    <t>ครุภัณฑ์วิทยาศาสตร์</t>
  </si>
  <si>
    <t xml:space="preserve">กล้องจุลทรรศน์ </t>
  </si>
  <si>
    <t>เครื่องกรอฟันแบบเคลื่อนที่ได้ โรงพยาบาลโนนสัง ตำบลโนนสัง อำเภอโนนสัง จังหวัดหนองบัวลำภู</t>
  </si>
  <si>
    <t>ขอ ..... เพื่อทดแทน ..... ด้วยมีอายุการใช้งานมา .เกิน5.... ปี สภาพชำรุดและมีการซ่อมแซมบ่อยครั้ง จำนวนผู้รับบริการย้อนหลัง 3 ปี..13000... คน/ปี อายุใช้งานเกิน 5ปี ใช้สำหรับออกหน่วยแพทย์เคลื่อนที่คนไข้ได้รับบริการที่มีมาตรฐาน มีใช้ 1 เครื่อง</t>
  </si>
  <si>
    <t>โคมไฟผ่าตัดใหญ่โคมคู่ขนาดไม่น้อยกว่า 130000 ลักซ์หลอดแอลอีดี โรงพยาบาลหนองบัวลำภู ตำบลหนองบัว อำเภอเมืองหนองบัวลำภู จังหวัดหนองบัวลำภู</t>
  </si>
  <si>
    <t>เพื่อยกระดับการให้บริการผ่าตัด และเพิ่มประสิทธิภาพการทำงาน ซึ่งปัจจุบันมีแพทย์เฉพาะทางแผนกศัลยกรรม 3 ท่าน ศัลยกรรมกระดูก 4 ท่าน ศัลยกรรมทางเดินปัสสาวะ 1 ท่าน สูติ-นรีเวชกรรม 6 ท่านประชาชนเข้าถึงบริการที่มีคุณภาพ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</si>
  <si>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โรงพยาบาลส่งเสริมสุขภาพตำบลบ้านท่าลาด ตำบลหนองเรือ อำเภอโนนสัง จังหวัดหนองบัวลำภู</t>
  </si>
  <si>
    <t>โรงพยาบาลส่งเสริมสุขภาพตำบลบ้านท่าลาด ตำบลหนองเรือ</t>
  </si>
  <si>
    <t>หนองเรือ</t>
  </si>
  <si>
    <t>การออกให้บริการส่งเสริมสุขภาพ ป้องกันโรคในพื้นที่ และมีผู้รับบริการ เฉลี่ยปีละ 5488 ครั้ง ไม่มีการออกให้บริการส่งเสริมสุขภาพ ป้องกันโรคในพื้นที่ รวมทั้งการติดต่อประสานงานในอำเภอและจังหวัด รพ.สต.ท่าลาดรับผิดชอบ 3 หมู่บ้าน มีประชากรในเขต 1650 คน ตั้งห่างจาก อำเภอ 15 กม.และห่างจากจังหวัด 64 กม.</t>
  </si>
  <si>
    <t>เครื่องล้างตัวกรองเลือด โรงพยาบาลโนนสัง ตำบลโนนสัง อำเภอโนนสัง จังหวัดหนองบัวลำภู</t>
  </si>
  <si>
    <t>ขยายตามผู้ป่วยที่เพิ่มขึ้นคนไขั้ได้รับบริการทั่วถึง มีใช้ 1 ตัว แต่ไม่พอเพียงกับคนไข้ที่เพิ่มขึ้น</t>
  </si>
  <si>
    <t>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สำนักงานสาธารณสุขจังหวัดหนองคาย ตำบลหนองกอมเกาะ อำเภอเมืองหนองคาย จังหวัดหนองคาย</t>
  </si>
  <si>
    <t>สำนักงานสาธารณสุขจังหวัดหนองคาย</t>
  </si>
  <si>
    <t>หนองกอมเกาะ</t>
  </si>
  <si>
    <t>มีจำนวน 8 คัน ขอทดแทนของเดิมหมายเลขทะเบียน บท 1972 หนองคาย อายุการใช้งาน 23 ปี</t>
  </si>
  <si>
    <t>เครื่องเอกซเรย์เคลื่อนที่ขนาดไม่น้อยกว่า 300 mA.ขับเคลื่อนด้วยมอเตอร์ไฟฟ้า โรงพยาบาลหนองคาย ตำบลในเมือง อำเภอเมืองหนองคาย จังหวัดหนองคาย</t>
  </si>
  <si>
    <t>มีใช้งาน 5 เครื่อง มีอายุการใช้งานมากกว่า 10 ปี มีการซ่อมแซมบ่อยครั้ง</t>
  </si>
  <si>
    <t>เครื่องฟอกไตแบบพิเศษ โรงพยาบาลหนองคาย ตำบลในเมือง อำเภอเมืองหนองคาย จังหวัดหนองคาย</t>
  </si>
  <si>
    <t>ทดแทนเครื่องเดิม 2 เครื่อง มีใช้งาน 12 เครื่อง อายุการใช้งานมากกว่า 10 ปี</t>
  </si>
  <si>
    <t>เครื่องช่วยกระบวนการปั๊มและฟื้นคืนชีพผู้ป่วย โรงพยาบาลหนองคาย ตำบลในเมือง อำเภอเมืองหนองคาย จังหวัดหนองคาย</t>
  </si>
  <si>
    <t>รถพยาบาลเคลือบสารต้านจุลชีพ โรงพยาบาลเชียงคาน ตำบลเชียงคาน อำเภอเชียงคาน จังหวัดเลย</t>
  </si>
  <si>
    <t>-- -</t>
  </si>
  <si>
    <t>กล้องส่องตรวจทางเดินน้ำดีชนิดวิดิทัศน์พร้อมชุดควบคุมสัญญานภาพ โรงพยาบาลเลย ตำบลกุดป่อง อำเภอเมืองเลย จังหวัดเลย</t>
  </si>
  <si>
    <t>ขอเพื่อทดแทน ด้วยมีอายุการใช้งานมามากกว่า 5 ปี สภาพชำรุดและมีการซ่อมแซมบ่อยครั้ง มีผู้ป่วยมารับบริการศัลยกรรม จำนวน 103,324 ราย ผู้ปาวยใน 9,664 ราย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อายุการใช้งานนาน ชำรุด ซ่อมแซมบ่อยเพิ่มประสิทธิภาพในการรักษาผู้ป่วย มีเครื่องมือ 1 เครื่อง ชำรุดบ่อย</t>
  </si>
  <si>
    <t>เครื่องปรับอากาศแบบแยกส่วน แบบตั้งพื้นหรือแบบแขวน ขนาด 30000 บีทียู โรงพยาบาลนาวังเฉลิมพระเกียรติ 80 พรรษา ตำบลนาเหล่า อำเภอนาวัง จังหวัดหนองบัวลำภู</t>
  </si>
  <si>
    <t>ขอ ..... เพื่อทดแทน ..... ด้วยมีอายุการใช้งานมา ..... ปี สภาพชำรุดและมีการซ่อมแซมบ่อยครั้ง จำนวนผู้รับบริการย้อนหลัง 3 ปี..... คน/ปี เนื่องจากปัจจุบันครุภัณฑ์สำนักงาน (เครื่องปรับอากาศ) คลังยา คลัง เวชภัณฑ์ที่ไม่ใช่ยา มีการชำรุด เสื่อมสภาพตามอายุการใช้งานมาหลายปีเจ้าหน้าที่โรงพยาบาลนาวังเฉลิมพระเกียรติ 80 พรรษา (คลังยา,คลังเวชภัณฑ์ที่ไม่ใช่ยา)มีครุภัณฑ์ที่มีประสิทธิภาพในการให้บริการผู้ป่วย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</si>
  <si>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โรงพยาบาลส่งเสริมสุขภาพตำบลบ้านถิ่น ตำบลบ้านถิ่น อำเภอโนนสัง จังหวัดหนองบัวลำภู</t>
  </si>
  <si>
    <t>โรงพยาบาลส่งเสริมสุขภาพตำบลบ้านถิ่น ตำบลบ้านถิ่น</t>
  </si>
  <si>
    <t>บ้านถิ่น</t>
  </si>
  <si>
    <t>เนื่องจากไม่เคยมีมาก่อนและต้องการพัฒนางานด้านยาและเวชภัณฑ์ การให้บริการในชุมชน งานจิตอาสาและพิธ๊ต่างๆ ซื้อใหม่ผู้ป่วย/ผู้รับบริการได้รับยาและเวชภัณฑ์ที่ เหมาะสม ครบถ้วนและมีคุณภาพรพ.สต.บ้านถิ่น ผู้ป่วย/ผู้รับบริการในชุมชนได้รับบริการอย่างทั่วถึงและครบถ้วน ผู้ร่วมบริจาคโลหิตได้ร่วกิจกรรมอย่างทั่วถึง อสม/จิตอาสา ได้มีส่วมร่วมในการเข้าร่วมงานพิธีต่างๆ เพื่อใช้ในการขนส่งยาและเวชภัณฑ์ที่เบิกจากโรงพยาบาลโนนสัง 1 ครั้ง/เดือน เพื่อใช้ในการออกเยี่ยมบ้านผู้ป่วยและให้บริการเชิงรุกในชุมชน จำนวน 5 หมู่บ้านๆละ 4 ครั้ง/เดือน เพื่อใช้ในการรับส่งผู้บริจาคโลหิต จำนวน 3 เดือน/ครั้ง เพื่อใช้ในการรับส่ง อสม/จิตอาสา ในการเข้าร่วมงานพิธีต่างๆ</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</si>
  <si>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โรงพยาบาลส่งเสริมสุขภาพตำบลบ้านหนองทุ่ม ตำบลบ้านค้อ อำเภอโนนสัง จังหวัดหนองบัวลำภู</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</si>
  <si>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ไม่มีใช้ประโยชน์สูงสุด ไม่มี</t>
  </si>
  <si>
    <t>เครื่องช่วยหายใจสำหรับทารกแรกเกิดชนิดความถี่สูง โรงพยาบาลหนองบัวลำภู ตำบลหนองบัว อำเภอเมืองหนองบัวลำภู จังหวัดหนองบัวลำภู</t>
  </si>
  <si>
    <t>พัฒนางานด้าน Service Plan สาขาทารกแรกเกิด และเพื่อพัฒนาศักยภาพโรงพยาบาลแม่ข่ายให้สามารถให้บริการได้เต็มตามศักยภาพเพิ่มศักยภาพการให้บริการ ประชาชนเข้าถึงบริการที่มีคุณภาพ รวดเร็ว ปลอดภัย 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จำนวนผู้ป่วยกุมารเวชกรรม ปี 59 =2,464 ราย ปี 60 = 1,815 ราย ปี 61 = 2,200 ราย</t>
  </si>
  <si>
    <t>เครื่องเอ็กซเรย์ฟันทั้งปากพร้อมกะโหลกศีรษะ แบบ 3 มิติ โรงพยาบาลวังสะพุง ตำบลวังสะพุง อำเภอวังสะพุง จังหวัดเลย</t>
  </si>
  <si>
    <t>-พัฒนาศักยภาพ M2 -</t>
  </si>
  <si>
    <t>เครื่องซักผ้าแบบอุตสาหกรรม ขนาด 125 ปอนด์ โรงพยาบาลกู่แก้ว ตำบลบ้านจีต อำเภอกู่แก้ว จังหวัดอุดรธานี</t>
  </si>
  <si>
    <t>สภาพเครื่องเดิมชำรุด ระยะเวลาใช้การ 6 ปี มีขนาดเล็กต้องได้เพิ่มรอบในการซํกลดจำนวนรอบในการซํก และสภาพเครื่องใหม่ขึ้น จำนวนผู้รับบริการที่เพิ่มสูงขึ้น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</si>
  <si>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โรงพยาบาลห้วยเกิ้ง ตำบลห้วยเกิ้ง อำเภอกุมภวาปี จังหวัดอุดรธานี</t>
  </si>
  <si>
    <t>รถยนต์คนเดิมได้รับมาตั้งแต่ปี 2538 ชำรุด ไม่สามารถใช้ได้อย่างมีประสิทธิภาพ และไม่สามารถใช้งานนอกโรงพยาบาลได้มีรถยนต์เพียงพอต่อการใช้งาน รถยนต์ที่ใช้รับส่งเจ้าหน้าที่และใช้งานด้านผลิตยาสมุนไพร มีเพียงคันเดียวไม่เพียงพอต่อการใช้งาน มีเจ้าหน้าที่ประชุมพร้อมกัน 5-6 คนจะไม่สามารถนั่งไปด้วยกันได้ และ การขนรับส่งยาและวัตถุดิบสมุนไพรมีรถยนต์ไม่เพียงพอ</t>
  </si>
  <si>
    <t>ตู้เย็นเก็บเลือดขนาดไม่น้อยกว่า 20 คิว โรงพยาบาลหนองวัวซอ ตำบลหมากหญ้า อำเภอหนองวัวซอ จังหวัดอุดรธานี</t>
  </si>
  <si>
    <t>เครื่องซักผ้าแบบอุตสาหกรรม ขนาด 50 ปอนด์ โรงพยาบาลโนนสะอาด ตำบลโนนสะอาด อำเภอโนนสะอาด จังหวัดอุดรธานี</t>
  </si>
  <si>
    <t>เครื่องซักผ้าแบบอุตสาหกรรม ขนาด 50 ปอนด์ ขอใหม่มีเครื่องซักที่มีมาตรฐานขนาดรองรับผ้าที่ผู้ป่วยมารับบริการ ปริมาณผู้มารับบริการที่เพิ่มขึ้น</t>
  </si>
  <si>
    <t>เครื่องหมุนเหวี่ยงเพื่อตรวจปริมาตรเม็ดเลือดแดงอัดแน่น (Hematocrit centrifuge) สำหรับปฐมภูมิหรือศูนย์สุขภาพชุมชน โรงพยาบาลไชยวาน ตำบลไชยวาน อำเภอไชยวาน จังหวัดอุดรธานี</t>
  </si>
  <si>
    <t>ครุภัณฑ์ไม่เพียงต่อการใช้งาน ขอเพื่อรองรับการขยายบริการ จำนวนที่มีอยู่เดิม 1 เครื่อง ไม่เพียงพอต่อการใช้งาน จำนวนผู้มารับบริการมีแนวโน้มที่สูงขึ้นเพื่อพัฒนาคุณภาพบริการ ปัจจุบันมีจำนวนเพียง 1 เครื่อง และ เพื่อรองรับการขยายบริการ</t>
  </si>
  <si>
    <t>รถโดยสารขนาด 12 ที่นั่ง (ดีเซล) ปริมาตรกระบอกสูบไม่ต่ำกว่า 2400 ซีซี หรือกำลังเครื่องยนต์สูงสุดไม่ต่ำกว่า 90 กิโลวัตต์ โรงพยาบาลกู่แก้ว ตำบลบ้านจีต อำเภอกู่แก้ว จังหวัดอุดรธานี</t>
  </si>
  <si>
    <t>มีรถตู้ 6 ที่นั่งได้รับสนับสนุนจาก สสจ. เป็นสภาพที่รอจำหน่ายโรงพยาบาลมีรถตู้ในการใช้ออกหน่วยให้บริการเชิงรุก จำนวนการออกหน่วยทันตกรรม และให้บริการใน รพ.สต.ที่ไม่มีเจ้าหน้าที่ทันตกรรมจำเป็นต้องใช้รถตู้</t>
  </si>
  <si>
    <t>เครื่องล้างสายยางอัตโนมัติพร้อมอบแห้ง ขนาดความจุไม่น้อยกว่า 800 ลิตร โรงพยาบาลโนนสะอาด ตำบลโนนสะอาด อำเภอโนนสะอาด จังหวัดอุดรธานี</t>
  </si>
  <si>
    <t>เครื่องล้างสายยางอัตโนมัติพร้อมอบแห้ง ขนาดความจุไม่น้อยกว่า 800 ลิตร ขอใหม่เพิ่มมาตรฐานและระดับการฆ่าเชื้อที่ได้คุณภาพ เพิ่มมาตรฐานและระดับการฆ่าเชื้อที่ได้คุณภาพ</t>
  </si>
  <si>
    <t>เครื่องสูบน้ำแบบหอยโข่งเครื่องยนต์ดีเซลสูบน้ำได้ 1,750 ลิตรต่อนาที โรงพยาบาลไชยวาน ตำบลไชยวาน อำเภอไชยวาน จังหวัดอุดรธานี</t>
  </si>
  <si>
    <t>ขอ เครื่องสูบน้ำแบบหอยโข่งเครื่องยนต์ดีเซลสูบน้ำได้ 1,750 ลิตรต่อนาที เพื่อทดแทน เครื่องสูบน้ำแบบหอยโข่ง ด้วยมีอายุการใช้งานมา 8 ปี สภาพชำรุดและมีการซ่อมแซมบ่อยครั้ง ชำรุด ไม่สามารถใช้งานได้เพื่อให้สามารถปฏิบัติงานบำบัดน้ำเสียได้อย่างมีประสิทธิภาพ จำนวน 1 เครื่อง เพื่อการบริการที่ดีขึ้น</t>
  </si>
  <si>
    <t>เครื่องสูบน้ำ</t>
  </si>
  <si>
    <t>เครื่องรับสัญญาณภาพเอกซเรย์เป็นดิจิตอล ชนิดชุดรับภาพแฟลตพาแนลไร้สาย โรงพยาบาลกุมภวาปี ตำบลกุมภวาปี อำเภอกุมภวาปี จังหวัดอุดรธานี</t>
  </si>
  <si>
    <t>เพิ่มความแม่นยำในการตรวจวินิจฉัย ลดระยะเวลาในการให้บริการ ปัจจุบันมีเครื่องเอกซเรย์ 4 เครื่องเพิ่มความแม่นยำในการตรวจวินิจฉัย ลดระยะเวลาในการให้บริการ ตึกบริการ 5 ตึก มีความจำเป็นต้องพัฒนาระบบเอกซเรย์เป็นดิจิตอล</t>
  </si>
  <si>
    <t>ตู้อบเด็ก โรงพยาบาลหนองบัวลำภู ตำบลหนองบัว อำเภอเมืองหนองบัวลำภู จังหวัดหนองบัวลำภู</t>
  </si>
  <si>
    <t>เพื่อเพิ่มประสิทธิภาพการทำงานด้านการดูแลผู้ป่วยทารกแรกเกิด จำนวนผู้ป่วย NICU ปี 61=787 ราย อัตราครองเตียง 100.5, ปี 62=717 ราย อัตราครองเตียง 92.84 มี 9 เครื่อง แต่เปิดให้บริการ 15 เตียง จำนวนไม่เพียงพอต่อการใช้งานการเข้าถึงบริการของผู้ป่ว ลดการส่งต่อ จำนวนผู้ป่วยนอก ปี 60=281,922 ราย ปี 61=302,235 ราย ปี 62=327,683 ราย จำนวนผู้ป่วยใน ปี 60=25,806 ราย ปี 61=25,358 ราย ปี 62=27,632 ราย จำนวนผู้ป่วย NICU ปี 61=787 ราย อัตราครองเตียง 100.5, ปี 62=717 ราย อัตราครองเตียง 92.84</t>
  </si>
  <si>
    <t>เครื่องเอกซเรย์ฟลูโอโรสโคปเคลื่อนที่แบบซีอาร์มกำลังไม่น้อยกว่า15 kw โรงพยาบาลหนองหาน ตำบลหนองหาน อำเภอหนองหาน จังหวัดอุดรธานี</t>
  </si>
  <si>
    <t>ตาม Service plan ศัลยกรรมกระดูก แต่ไม่มีเครื่องมือด้าน ศัลยกรรมกระดูกตาม Service plan ศัลยกรรมกระดูก แต่ไม่มีเครื่องมือด้าน ศัลยกรรมกระดูก ตาม Service plan ศัลยกรรมกระดูก แต่ไม่มีเครื่องมือด้าน ศัลยกรรมกระดูก</t>
  </si>
  <si>
    <t>เครื่องควบคุมการให้สารน้ำทางหลอดเลือดดำชนิด 1 สาย โรงพยาบาลโนนสะอาด ตำบลโนนสะอาด อำเภอโนนสะอาด จังหวัดอุดรธานี</t>
  </si>
  <si>
    <t>เครื่องควบคุมการให้สารน้ำทางหลอดเลือดดำชนิด 1 สาย ขอใหม่ผู้ป่วยได้รับบริการที่ดีขึ้น ผู้ป่วยได้รับบริการที่ดีขึ้น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</si>
  <si>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โรงพยาบาลสร้างคอม ตำบลสร้างคอม อำเภอสร้างคอม จังหวัดอุดรธานี</t>
  </si>
  <si>
    <t>ขอรถบรรทุก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พร้อมหลังคาไฟเบอร์กลาสหรือเหล็ก เพื่อทดแทนรถบรรทุก ขนาด 2,500 ซีซี ทะเบียน นข 4243 (งบไทยเข้มแข็ง ปี 2553) ด้วยมีอายุการใช้งานมา 13 ปี สภาพชำรุดและมีการซ่อมแซมบ่อยครั้ง ทดแทน รถบรรทุก ขนาด 2,500 ซีซี ทะเบียน นข 4243 (งบไทยเข้มแข็ง ปี 2553) อายุใช้งาน 13 ปีใช้ในการออกเยี่ยมบ้าน และออกให้บริการประชาชนในพื้นที่ ชำรุด มีอายุการใช้งาน 12 ปี</t>
  </si>
  <si>
    <t>เครื่องนึ่งฆ่าเชื้อจุลินทรีย์ด้วยไอน้ำระบบอัตโนมัติขนาดไม่น้อยกว่า700 ลิตร(Pre-Post Vac) ห้องนึ่งทรงกระบอก ชนิด 1 ประตู โรงพยาบาลวังสามหมอ ตำบลวังสามหมอ อำเภอวังสามหมอ จังหวัดอุดรธานี</t>
  </si>
  <si>
    <t>เครื่องเดิมได้รับปี2557 / ชำรุด / 6530-003-0010เพียงพอต่อการบริการผู้ป่วย เดิมมี 1 เครื่อง/ นึ่งวันละ 3-4 รอบ</t>
  </si>
  <si>
    <t>เครื่องนึ่งฆ่าเชื้อจุลินทรีย์ด้วยไอน้ำระบบอัตโนมัติขนาดไม่น้อยกว่า700 ลิตร(Pre-Post Vac) ห้องนึ่งทรงกระบอก ชนิด 1 ประตู โรงพยาบาลกุดจับ ตำบลเมืองเพีย อำเภอกุดจับ จังหวัดอุดรธานี</t>
  </si>
  <si>
    <t>ทดแทนเครื่องนึ่งด้วยแก๊ส อายุการใช้งานนานปัจจุบันมีแบบไฟฟ้า 1 เครื่อง แบบแก๊ส 1 เครื่องสนับสนุนงานบริการอย่างมีคุณภาพ ผู้รับบริการได้รับบริการด้วยเครื่องมือที่ปารศจากเชื้อโรค ผู้ป่วยนอกปี2561 จำนวน 144,234 ครั้ง 33,208 คน ผู้ป่วยใน 4,031 ครั้ง 2,889 คน</t>
  </si>
  <si>
    <t>เครื่องอบแห้งสายยางและเครื่องมือแพทย์ โรงพยาบาลประจักษ์ศิลปาคม ตำบลนาม่วง อำเภอประจักษ์ศิลปาคม จังหวัดอุดรธานี</t>
  </si>
  <si>
    <t>ปัจจุบันใช้งานเครื่องนึ่งโดยระบบไอน้ำยังไม่มีการอบโดยใช้ระบบลมร้อนเพื่อให้บริการผู้ป่วยตามภารกิจปัจจุบันเปิดให้บริการผู้ป่วย 24 ชม.มีเครื่องมือและอุปกรณ์ที่ต้องนึ่งฆ่าเชื้อจำนวนมาก ซึ่งจำเป็นต้องใช้เครื่องอบแห้ง เพื่อให้ทันต่อการให้บริการผู้ป่วยใด้รับบริการที่มีคุณภาพมาตรฐานเครื่องมือสะอาดปลอดเชื้อ ปัจจุบันใช้งานเครื่องนึ่งโดยระบบไอน้ำยังไม่มีการอบโดยใช้ระบบลมร้อนเพื่อให้บริการผู้ป่วยตามภารกิจเพื่อให้ทันต่อการให้บริการ ผู้ป่วยใด้รับบริการที่มีคุณภาพมาตรฐานเครื่องมือสะอาดปลอดเชื้อ ปัจจุบันเปิดให้บริการผู้ป่วย 24 ชม.มีเครื่องมือและอุปกรณ์ที่ต้องนึ่งฆ่าเชื้อจำนวนมาก ซึ่งจำเป็นต้องใช้เครื่องอบแห้ง</t>
  </si>
  <si>
    <t>เครื่องพ่นสเปรย์น้ำมันทำความสะอาดด้ามกรอฟัน แบบไม่น้อยกว่า 3 ช่อง โรงพยาบาลประจักษ์ศิลปาคม ตำบลนาม่วง อำเภอประจักษ์ศิลปาคม จังหวัดอุดรธานี</t>
  </si>
  <si>
    <t>ปัจจุบันไม่มีครุภัณฑ์ดังกล่าวใช้งานเพื่อให้ผู้ป่วยใด้รับบริการที่มีคุณภาพมาตรฐานเครื่องมือสะอาดปลอดเชื้อ</t>
  </si>
  <si>
    <t>เครื่องซักผ้าแบบอุตสาหกรรม ขนาด 50 ปอนด์ โรงพยาบาลประจักษ์ศิลปาคม ตำบลนาม่วง อำเภอประจักษ์ศิลปาคม จังหวัดอุดรธานี</t>
  </si>
  <si>
    <t>ปัจจุบันมีใช้งาน 1 เครื่อง ขนาด 60 ปอนด์ ได้รับจัดสรรเมือ่ปี 2558 ซึ่งไม่เพียงพอต่อการใช้งานเนื่องจากต้องซักผ้าวันละหลายรอบ หากชำรุดไม่มีเครื่องสำรองใช้งาน</t>
  </si>
  <si>
    <t>กล้องส่องตรวจกล่องเสียงแบบไฟเบอร์ออฟติก โรงพยาบาลหนองบัวลำภู ตำบลหนองบัว อำเภอเมืองหนองบัวลำภู จังหวัดหนองบัวลำภู</t>
  </si>
  <si>
    <t>เนื่องจากไม่เคยมีมาก่อนและต้องการพัฒนางานด้านโสต ศอ นาสิกเพิ่มศักยภาพการให้บริการ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จำนวนผู้ป่วย ตา หู คอ จมูก ปี 59 = 1,734 ราย ปี 60 = 1,786 ราย ปี 61 = 1,644 ราย</t>
  </si>
  <si>
    <t>เครื่องช่วยกระบวนการปั๊มและฟื้นคืนชีพผู้ป่วย โรงพยาบาลหนองบัวลำภู ตำบลหนองบัว อำเภอเมืองหนองบัวลำภู จังหวัดหนองบัวลำภู</t>
  </si>
  <si>
    <t>เครื่องเอกซเรย์ทั่วไปขนาดไม่น้อยกว่า 1000 mA. แบบแขวนเพดานดิจิตอล2จอรับภาพ โรงพยาบาลอุดรธานี ตำบลหมากแข้ง อำเภอเมืองอุดรธานี จังหวัดอุดรธานี</t>
  </si>
  <si>
    <t>เครื่องใช้งานมานานตั้งแต่ปี 2543 เริ่มเสื่อมสภาพ อะไหล่บางอย่างไม่มีจำหน่ายในท้องตลาดทั่วไปสามารถรองรับปริมาณผู้ป่วยที่เพิ่มขึ้น เพราะเป็นระบบดิจิตอลสามารถสร้างภาพได้รวดเร็ว ให้บริการถ่ายภาพรังสีทั่วไปให้กับผู้ป่วย ตลอด 24 ชั่วโมง วันละประมาณ 150 ราย</t>
  </si>
  <si>
    <t>เครื่องส่องรักษาทารกตัวเหลืองแบบสองด้าน โรงพยาบาลเพ็ญ ตำบลเพ็ญ อำเภอเพ็ญ จังหวัดอุดรธานี</t>
  </si>
  <si>
    <t>ไม่เพียงพอต่อการใช้งานเพียงพอต่อการใช้งาน</t>
  </si>
  <si>
    <t>เครื่องควบคุมอุณหภูมิทารกแรกเกิด โรงพยาบาลเพ็ญ ตำบลเพ็ญ อำเภอเพ็ญ จังหวัดอุดรธานี</t>
  </si>
  <si>
    <t>เครื่องควบคุมการให้สารน้ำทางหลอดเลือดดำชนิด 1 สาย โรงพยาบาลสร้างคอม ตำบลสร้างคอม อำเภอสร้างคอม จังหวัดอุดรธานี</t>
  </si>
  <si>
    <t>ขอเครื่องควบคุมการให้สารน้ำทางหลอดเลือดดำชนิด 1 สาย ด้วยมีอายุการใช้งานมานาน สภาพชำรุดและมีการซ่อมแซมบ่อยครั้ง ปัจจุบันชำรุดบ่อย มีอายุการใช้งานนานใช้ในการให้ผู้ป่วยที่มารับบริการ ปัจจุบันมี 10 เครื่อง ใช้การได้ดีเพียง 6 เครื่อง</t>
  </si>
  <si>
    <t>เครื่องดึงคอและหลังอัตโนมัติพร้อมเตียงปรับระดับได้ โรงพยาบาลสมเด็จพระยุพราชบ้านดุง ตำบลศรีสุทโธ อำเภอบ้านดุง จังหวัดอุดรธานี</t>
  </si>
  <si>
    <t>ไม่เพียงพอ/ครุภัณฑ์ที่มีอยู่เริ่มชำรุดเสื่อมสภาพเพื่อให้บริการได้มาตรฐานและผู้รับบริการปลอดภัย มี 2 ชุด</t>
  </si>
  <si>
    <t>เครื่องนึ่งฆ่าเชื้อจุลินทรีย์ด้วยไอน้ำระบบอัตโนมัติขนาดไม่น้อยกว่า 850ลิตร(Pre-Post Vac) ห้องนึ่งทรงสี่เหลี่ยม ชนิด 1 ประตู โรงพยาบาลสมเด็จพระยุพราชบ้านดุง ตำบลศรีสุทโธ อำเภอบ้านดุง จังหวัดอุดรธานี</t>
  </si>
  <si>
    <t>ไม่เพียงพอ/ครุภัณฑ์ที่มีอยู่เริ่มชำรุดเสื่อมสภาพเพื่อให้บริการได้มาตรฐานและผู้รับบริการปลอดภัย มี 700 ลิตร 2เครื่อง</t>
  </si>
  <si>
    <t>เครื่องปั่นตกตะกอนเลือด โรงพยาบาลโนนสะอาด ตำบลโนนสะอาด อำเภอโนนสะอาด จังหวัดอุดรธานี</t>
  </si>
  <si>
    <t>เดิมมี 1 เครื่อง ซ่อมบ่อยไม่คุ้มทุนใช้ในงานชันสูตรสาธารณสุขเดิมมี 1 เครื่อง ซ่อมบ่อยไม่คุ้มทุนใช้ในงานชันสูตรสาธารณสุข เดิมมี 1 เครื่อง ซ่อมบ่อยไม่คุ้มทุนใช้ในงานชันสูตรสาธารณสุข เดิมมี 1 เครื่อง ซ่อมบ่อยไม่คุ้มทุน</t>
  </si>
  <si>
    <t>ตู้เป่าแห้งและเก็บรักษากล้องส่องตรวจภายใน (สามารถจัดเก็บได้ไม่น้อยกว่า 8 ตัวในแนวราบ มีรางสำหรับวางเรียงถาด (cassette)เก็บกล้อง) โรงพยาบาลอุดรธานี ตำบลหมากแข้ง อำเภอเมืองอุดรธานี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</si>
  <si>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ไม่มีตู้เก็บรักากล้องส่องตรวจซึ่งมีความบอบบาง ราคาสูง และเพื่อป้องกันการปนเปื้อนซ้ำภายหลังการทำลายเชื้อก่อนนำไปส่องตรวจผู้ป่วยระบบทางเดินหายใจเพื่อให้ได้มาตรฐานสากลการเก็บรักษาให้มีสภาพดีพร้อมใช้งานและปลอดภัยต่อผู้มารับบริการช่วยเพิ่มประสิทธิภาพเครื่องในการเก็บรักาให้เป็นไปตามมาตรฐานสากลและสามารถให้บริการส่องกล้องตรวจในเครือข่ายบริการสุขภาพที่ 8 มีกล้อวส่องตรวจที่มีราคาแพง 8 ตัว</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</si>
  <si>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สำนักงานสาธารณสุขอำเภอไชยวาน ตำบลไชยวาน อำเภอไชยวาน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</si>
  <si>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ชำรุดบริการ ส่งต่อ</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</si>
  <si>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สำนักงานสาธารณสุขอำเภอหนองหาน ตำบลหนองหาน อำเภอหนองหาน จังหวัดอุดรธานี</t>
  </si>
  <si>
    <t>รถยนต์ ขนาดไม่น้อยกว่า 2000 ซีซี หมายเลขทะเบียน ผ 4115 อุดรธานี ได้รับจัดสรรปี 2546 ใช้งานเกิน 16 ปี สภาพชำรุดทรุดโทรม ซ่อมแซมบ่อยใช้ในการออกเยี่ยม รพ.สต. ประชาชนในพื้นที่ และติดต่อประสานงานหน่วยงานภาคีเครือข่ายในอำเภอหนองหาน จำนวน รพ.สต. 14 แห่ง จำนวน 12 ตำบล 161 หมู่บ้าน และหน่วยงานภาคีเครือข่านในอำเภอหนองหาน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</si>
  <si>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สำนักงานสาธารณสุขอำเภอหนองแสง ตำบลหนองแสง อำเภอหนองแสง จังหวัดอุดรธานี</t>
  </si>
  <si>
    <t>ขอซื้อรถบรรทุกเพื่อทดแทนรถคันเดิมทะเบียน กต 9092 อุดรธานี อายุการใช้งาน10 ปี สภาพชำรุด ซ่อมปีละ 3 ครั้งการออกติดตาม กำกับนิเทศงานสร้างเสริมสุขภาพป้องกันโรค และติดตามการดำเนินงานกองทุนสุขภาพพื้นที่มีประสิทธิภาพ มี รพ.สต. 4 แห่ง หมู่บ้านรับผิดชอบ 38 หมู่บ้าน กองทุนสุภาพระดับพื้นที่ 5 กองทุน</t>
  </si>
  <si>
    <t>โทรศัพท์ตู้สาขา สำนักงานสาธารณสุขจังหวัดอุดรธานี ตำบลหมากแข้ง อำเภอเมืองอุดรธานี จังหวัดอุดรธานี</t>
  </si>
  <si>
    <t>เดิมมี 1 เครื่อง รับเมื่อปี2551 อายุการใช้งานมากกว่า 10 ปีสนับสนุนบริการเดิมมี 1 เครื่อง รับเมื่อปี2551 อายุการใช้งานมากกว่า 10 ปีใช้ในงานบริหารทั่วไป เดิมมี 1 เครื่อง รับเมื่อปี2551 อายุการใช้งานมากกว่า 10 ปีใช้ในงานบริหารทั่วไป เดิมมี 1 เครื่อง รับเมื่อปี2551 อายุการใช้งานมากกว่า 10 ปี</t>
  </si>
  <si>
    <t>โทรศัพท์</t>
  </si>
  <si>
    <t>เครื่องช่วยกระบวนการปั๊มและฟื้นคืนชีพผู้ป่วย โรงพยาบาลอุดรธานี ตำบลหมากแข้ง อำเภอเมืองอุดรธานี จังหวัดอุดรธานี</t>
  </si>
  <si>
    <t>งบ 64</t>
  </si>
  <si>
    <t>แยกตามประเภทก่อสร้าง</t>
  </si>
  <si>
    <t>แยกระดับสถานบริการ</t>
  </si>
  <si>
    <t>แยกตามวงเงิน</t>
  </si>
  <si>
    <t>เขตสุขภาพที่ 8</t>
  </si>
  <si>
    <t>กส 64</t>
  </si>
  <si>
    <t>คร 64</t>
  </si>
  <si>
    <t>รวม 64</t>
  </si>
  <si>
    <t>ร้อยละครุภัณฑ์</t>
  </si>
  <si>
    <t>ร้อยละสิ่งก่อสร้าง</t>
  </si>
  <si>
    <t>ร้อยละระดับเขต</t>
  </si>
  <si>
    <t>ร้อยละ</t>
  </si>
  <si>
    <t>บริการ</t>
  </si>
  <si>
    <t>ร้อยละ บริการ</t>
  </si>
  <si>
    <t>รวมผูกพัน</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</si>
</sst>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87" formatCode="_-* #,##0_-;\-* #,##0_-;_-* &quot;-&quot;??_-;_-@_-"/>
    <numFmt numFmtId="188" formatCode="_-* #,##0.0_-;\-* #,##0.0_-;_-* &quot;-&quot;?_-;_-@_-"/>
  </numFmts>
  <fonts count="3" x14ac:knownFonts="1">
    <font>
      <sz val="11"/>
      <color theme="1"/>
      <name val="Tahoma"/>
      <family val="2"/>
      <charset val="222"/>
      <scheme val="minor"/>
    </font>
    <font>
      <sz val="16"/>
      <color theme="1"/>
      <name val="TH SarabunPSK"/>
      <family val="2"/>
    </font>
    <font>
      <sz val="11"/>
      <color theme="1"/>
      <name val="Tahoma"/>
      <family val="2"/>
      <charset val="222"/>
      <scheme val="minor"/>
    </font>
  </fonts>
  <fills count="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7"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43" fontId="2" fillId="0" borderId="0" applyFont="0" applyFill="0" applyBorder="0" applyAlignment="0" applyProtection="0"/>
  </cellStyleXfs>
  <cellXfs count="57">
    <xf numFmtId="0" fontId="0" fillId="0" borderId="0" xfId="0"/>
    <xf numFmtId="187" fontId="0" fillId="0" borderId="0" xfId="1" applyNumberFormat="1" applyFont="1"/>
    <xf numFmtId="0" fontId="1" fillId="0" borderId="0" xfId="0" applyFont="1"/>
    <xf numFmtId="0" fontId="1" fillId="0" borderId="1" xfId="0" applyFont="1" applyBorder="1"/>
    <xf numFmtId="0" fontId="1" fillId="2" borderId="1" xfId="0" applyFont="1" applyFill="1" applyBorder="1"/>
    <xf numFmtId="0" fontId="1" fillId="2" borderId="1" xfId="0" applyFont="1" applyFill="1" applyBorder="1" applyAlignment="1">
      <alignment wrapText="1"/>
    </xf>
    <xf numFmtId="0" fontId="1" fillId="0" borderId="1" xfId="0" applyFont="1" applyBorder="1" applyAlignment="1">
      <alignment wrapText="1"/>
    </xf>
    <xf numFmtId="0" fontId="0" fillId="0" borderId="0" xfId="0" applyAlignment="1">
      <alignment wrapText="1"/>
    </xf>
    <xf numFmtId="0" fontId="1" fillId="3" borderId="1" xfId="0" applyFont="1" applyFill="1" applyBorder="1"/>
    <xf numFmtId="0" fontId="1" fillId="3" borderId="1" xfId="0" applyFont="1" applyFill="1" applyBorder="1" applyAlignment="1">
      <alignment wrapText="1"/>
    </xf>
    <xf numFmtId="0" fontId="0" fillId="3" borderId="0" xfId="0" applyFill="1"/>
    <xf numFmtId="187" fontId="1" fillId="2" borderId="1" xfId="1" applyNumberFormat="1" applyFont="1" applyFill="1" applyBorder="1"/>
    <xf numFmtId="187" fontId="1" fillId="0" borderId="1" xfId="1" applyNumberFormat="1" applyFont="1" applyBorder="1"/>
    <xf numFmtId="187" fontId="1" fillId="3" borderId="1" xfId="1" applyNumberFormat="1" applyFont="1" applyFill="1" applyBorder="1"/>
    <xf numFmtId="188" fontId="1" fillId="0" borderId="1" xfId="0" applyNumberFormat="1" applyFont="1" applyBorder="1"/>
    <xf numFmtId="0" fontId="0" fillId="0" borderId="0" xfId="0" pivotButton="1"/>
    <xf numFmtId="0" fontId="0" fillId="0" borderId="0" xfId="0" applyAlignment="1">
      <alignment horizontal="left"/>
    </xf>
    <xf numFmtId="0" fontId="0" fillId="0" borderId="0" xfId="0" applyNumberFormat="1"/>
    <xf numFmtId="187" fontId="1" fillId="0" borderId="0" xfId="0" pivotButton="1" applyNumberFormat="1" applyFont="1"/>
    <xf numFmtId="187" fontId="1" fillId="0" borderId="0" xfId="0" applyNumberFormat="1" applyFont="1"/>
    <xf numFmtId="187" fontId="1" fillId="0" borderId="0" xfId="1" applyNumberFormat="1" applyFont="1"/>
    <xf numFmtId="187" fontId="1" fillId="0" borderId="0" xfId="0" applyNumberFormat="1" applyFont="1" applyAlignment="1">
      <alignment horizontal="left"/>
    </xf>
    <xf numFmtId="187" fontId="1" fillId="0" borderId="0" xfId="0" applyNumberFormat="1" applyFont="1" applyAlignment="1">
      <alignment horizontal="center"/>
    </xf>
    <xf numFmtId="187" fontId="1" fillId="0" borderId="0" xfId="0" pivotButton="1" applyNumberFormat="1" applyFont="1" applyAlignment="1">
      <alignment wrapText="1"/>
    </xf>
    <xf numFmtId="187" fontId="1" fillId="0" borderId="0" xfId="0" applyNumberFormat="1" applyFont="1" applyAlignment="1">
      <alignment wrapText="1"/>
    </xf>
    <xf numFmtId="187" fontId="1" fillId="0" borderId="1" xfId="1" applyNumberFormat="1" applyFont="1" applyBorder="1" applyAlignment="1">
      <alignment horizontal="center"/>
    </xf>
    <xf numFmtId="0" fontId="0" fillId="0" borderId="0" xfId="0" applyAlignment="1">
      <alignment vertical="center" wrapText="1"/>
    </xf>
    <xf numFmtId="0" fontId="0" fillId="0" borderId="0" xfId="0" applyAlignment="1">
      <alignment horizontal="center"/>
    </xf>
    <xf numFmtId="187" fontId="1" fillId="2" borderId="1" xfId="1" applyNumberFormat="1" applyFont="1" applyFill="1" applyBorder="1" applyAlignment="1">
      <alignment horizontal="center"/>
    </xf>
    <xf numFmtId="0" fontId="1" fillId="0" borderId="0" xfId="0" applyFont="1" applyBorder="1"/>
    <xf numFmtId="187" fontId="1" fillId="2" borderId="1" xfId="1" applyNumberFormat="1" applyFont="1" applyFill="1" applyBorder="1" applyAlignment="1">
      <alignment horizontal="center" vertical="center"/>
    </xf>
    <xf numFmtId="187" fontId="1" fillId="2" borderId="5" xfId="1" applyNumberFormat="1" applyFont="1" applyFill="1" applyBorder="1" applyAlignment="1">
      <alignment horizontal="center" vertical="center"/>
    </xf>
    <xf numFmtId="187" fontId="1" fillId="2" borderId="7" xfId="1" applyNumberFormat="1" applyFont="1" applyFill="1" applyBorder="1" applyAlignment="1">
      <alignment horizontal="center" vertical="center"/>
    </xf>
    <xf numFmtId="187" fontId="1" fillId="2" borderId="3" xfId="1" applyNumberFormat="1" applyFont="1" applyFill="1" applyBorder="1" applyAlignment="1">
      <alignment horizontal="center" vertical="center"/>
    </xf>
    <xf numFmtId="187" fontId="1" fillId="2" borderId="4" xfId="1" applyNumberFormat="1" applyFont="1" applyFill="1" applyBorder="1" applyAlignment="1">
      <alignment horizontal="center" vertical="center"/>
    </xf>
    <xf numFmtId="187" fontId="1" fillId="2" borderId="5" xfId="1" applyNumberFormat="1" applyFont="1" applyFill="1" applyBorder="1" applyAlignment="1">
      <alignment horizontal="center" vertical="center" wrapText="1"/>
    </xf>
    <xf numFmtId="187" fontId="1" fillId="2" borderId="7" xfId="1" applyNumberFormat="1"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2" xfId="0" applyFont="1" applyFill="1" applyBorder="1" applyAlignment="1">
      <alignment horizontal="center"/>
    </xf>
    <xf numFmtId="0" fontId="1" fillId="2" borderId="1" xfId="0" applyFont="1" applyFill="1" applyBorder="1" applyAlignment="1">
      <alignment horizontal="center"/>
    </xf>
    <xf numFmtId="187" fontId="1" fillId="2" borderId="8" xfId="1" applyNumberFormat="1" applyFont="1" applyFill="1" applyBorder="1" applyAlignment="1">
      <alignment horizontal="center" vertical="center"/>
    </xf>
    <xf numFmtId="187" fontId="1" fillId="2" borderId="5" xfId="1" applyNumberFormat="1" applyFont="1" applyFill="1" applyBorder="1" applyAlignment="1">
      <alignment horizontal="center"/>
    </xf>
    <xf numFmtId="187" fontId="1" fillId="2" borderId="6" xfId="1" applyNumberFormat="1" applyFont="1" applyFill="1" applyBorder="1" applyAlignment="1">
      <alignment horizontal="center"/>
    </xf>
    <xf numFmtId="187" fontId="1" fillId="2" borderId="7" xfId="1" applyNumberFormat="1" applyFont="1" applyFill="1" applyBorder="1" applyAlignment="1">
      <alignment horizontal="center"/>
    </xf>
    <xf numFmtId="187" fontId="1" fillId="0" borderId="0" xfId="1" applyNumberFormat="1" applyFont="1" applyBorder="1"/>
    <xf numFmtId="0" fontId="1" fillId="2" borderId="1" xfId="0" applyFont="1" applyFill="1" applyBorder="1" applyAlignment="1">
      <alignment horizontal="center" vertical="center"/>
    </xf>
    <xf numFmtId="187" fontId="1" fillId="2" borderId="1" xfId="1" applyNumberFormat="1" applyFont="1" applyFill="1" applyBorder="1" applyAlignment="1">
      <alignment horizontal="center" vertical="center"/>
    </xf>
    <xf numFmtId="187" fontId="1" fillId="0" borderId="1" xfId="0" applyNumberFormat="1" applyFont="1" applyBorder="1"/>
    <xf numFmtId="2" fontId="1" fillId="0" borderId="1" xfId="0" applyNumberFormat="1" applyFont="1" applyBorder="1"/>
    <xf numFmtId="0" fontId="1" fillId="4" borderId="1" xfId="0" applyFont="1" applyFill="1" applyBorder="1"/>
    <xf numFmtId="187" fontId="1" fillId="4" borderId="1" xfId="1" applyNumberFormat="1" applyFont="1" applyFill="1" applyBorder="1"/>
    <xf numFmtId="187" fontId="1" fillId="4" borderId="1" xfId="0" applyNumberFormat="1" applyFont="1" applyFill="1" applyBorder="1"/>
    <xf numFmtId="2" fontId="1" fillId="4" borderId="1" xfId="0" applyNumberFormat="1" applyFont="1" applyFill="1" applyBorder="1"/>
    <xf numFmtId="1" fontId="1" fillId="4" borderId="1" xfId="0" applyNumberFormat="1" applyFont="1" applyFill="1" applyBorder="1"/>
    <xf numFmtId="43" fontId="1" fillId="0" borderId="1" xfId="1" applyNumberFormat="1" applyFont="1" applyBorder="1" applyAlignment="1">
      <alignment horizontal="center"/>
    </xf>
    <xf numFmtId="43" fontId="1" fillId="0" borderId="1" xfId="1" applyNumberFormat="1" applyFont="1" applyBorder="1"/>
  </cellXfs>
  <cellStyles count="2">
    <cellStyle name="Comma" xfId="1" builtinId="3"/>
    <cellStyle name="Normal" xfId="0" builtinId="0"/>
  </cellStyles>
  <dxfs count="85">
    <dxf>
      <numFmt numFmtId="187" formatCode="_-* #,##0_-;\-* #,##0_-;_-* &quot;-&quot;??_-;_-@_-"/>
    </dxf>
    <dxf>
      <numFmt numFmtId="187" formatCode="_-* #,##0_-;\-* #,##0_-;_-* &quot;-&quot;??_-;_-@_-"/>
    </dxf>
    <dxf>
      <numFmt numFmtId="187" formatCode="_-* #,##0_-;\-* #,##0_-;_-* &quot;-&quot;??_-;_-@_-"/>
    </dxf>
    <dxf>
      <numFmt numFmtId="187" formatCode="_-* #,##0_-;\-* #,##0_-;_-* &quot;-&quot;??_-;_-@_-"/>
    </dxf>
    <dxf>
      <numFmt numFmtId="187" formatCode="_-* #,##0_-;\-* #,##0_-;_-* &quot;-&quot;??_-;_-@_-"/>
    </dxf>
    <dxf>
      <numFmt numFmtId="187" formatCode="_-* #,##0_-;\-* #,##0_-;_-* &quot;-&quot;??_-;_-@_-"/>
    </dxf>
    <dxf>
      <numFmt numFmtId="187" formatCode="_-* #,##0_-;\-* #,##0_-;_-* &quot;-&quot;??_-;_-@_-"/>
    </dxf>
    <dxf>
      <numFmt numFmtId="187" formatCode="_-* #,##0_-;\-* #,##0_-;_-* &quot;-&quot;??_-;_-@_-"/>
    </dxf>
    <dxf>
      <numFmt numFmtId="187" formatCode="_-* #,##0_-;\-* #,##0_-;_-* &quot;-&quot;??_-;_-@_-"/>
    </dxf>
    <dxf>
      <numFmt numFmtId="187" formatCode="_-* #,##0_-;\-* #,##0_-;_-* &quot;-&quot;??_-;_-@_-"/>
    </dxf>
    <dxf>
      <numFmt numFmtId="189" formatCode="_-* #,##0.0_-;\-* #,##0.0_-;_-* &quot;-&quot;??_-;_-@_-"/>
    </dxf>
    <dxf>
      <numFmt numFmtId="189" formatCode="_-* #,##0.0_-;\-* #,##0.0_-;_-* &quot;-&quot;??_-;_-@_-"/>
    </dxf>
    <dxf>
      <numFmt numFmtId="189" formatCode="_-* #,##0.0_-;\-* #,##0.0_-;_-* &quot;-&quot;??_-;_-@_-"/>
    </dxf>
    <dxf>
      <numFmt numFmtId="189" formatCode="_-* #,##0.0_-;\-* #,##0.0_-;_-* &quot;-&quot;??_-;_-@_-"/>
    </dxf>
    <dxf>
      <numFmt numFmtId="189" formatCode="_-* #,##0.0_-;\-* #,##0.0_-;_-* &quot;-&quot;??_-;_-@_-"/>
    </dxf>
    <dxf>
      <numFmt numFmtId="189" formatCode="_-* #,##0.0_-;\-* #,##0.0_-;_-* &quot;-&quot;??_-;_-@_-"/>
    </dxf>
    <dxf>
      <numFmt numFmtId="189" formatCode="_-* #,##0.0_-;\-* #,##0.0_-;_-* &quot;-&quot;??_-;_-@_-"/>
    </dxf>
    <dxf>
      <numFmt numFmtId="189" formatCode="_-* #,##0.0_-;\-* #,##0.0_-;_-* &quot;-&quot;??_-;_-@_-"/>
    </dxf>
    <dxf>
      <numFmt numFmtId="189" formatCode="_-* #,##0.0_-;\-* #,##0.0_-;_-* &quot;-&quot;??_-;_-@_-"/>
    </dxf>
    <dxf>
      <numFmt numFmtId="189" formatCode="_-* #,##0.0_-;\-* #,##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alignment wrapText="1" readingOrder="0"/>
    </dxf>
    <dxf>
      <alignment wrapText="1" readingOrder="0"/>
    </dxf>
    <dxf>
      <alignment wrapText="1" readingOrder="0"/>
    </dxf>
    <dxf>
      <alignment wrapText="1" readingOrder="0"/>
    </dxf>
    <dxf>
      <alignment wrapText="1" readingOrder="0"/>
    </dxf>
    <dxf>
      <alignment wrapText="1" readingOrder="0"/>
    </dxf>
    <dxf>
      <font>
        <sz val="16"/>
      </font>
    </dxf>
    <dxf>
      <font>
        <sz val="16"/>
      </font>
    </dxf>
    <dxf>
      <font>
        <sz val="16"/>
      </font>
    </dxf>
    <dxf>
      <font>
        <sz val="16"/>
      </font>
    </dxf>
    <dxf>
      <font>
        <sz val="16"/>
      </font>
    </dxf>
    <dxf>
      <font>
        <sz val="16"/>
      </font>
    </dxf>
    <dxf>
      <font>
        <sz val="16"/>
      </font>
    </dxf>
    <dxf>
      <font>
        <sz val="16"/>
      </font>
    </dxf>
    <dxf>
      <font>
        <sz val="16"/>
      </font>
    </dxf>
    <dxf>
      <font>
        <sz val="16"/>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alignment horizontal="center" readingOrder="0"/>
    </dxf>
    <dxf>
      <alignment horizontal="right" readingOrder="0"/>
    </dxf>
    <dxf>
      <alignment horizontal="left" readingOrder="0"/>
    </dxf>
    <dxf>
      <alignment horizontal="general" readingOrder="0"/>
    </dxf>
    <dxf>
      <alignment horizontal="center" readingOrder="0"/>
    </dxf>
    <dxf>
      <font>
        <sz val="16"/>
      </font>
    </dxf>
    <dxf>
      <font>
        <sz val="16"/>
      </font>
    </dxf>
    <dxf>
      <font>
        <sz val="16"/>
      </font>
    </dxf>
    <dxf>
      <font>
        <sz val="16"/>
      </font>
    </dxf>
    <dxf>
      <font>
        <sz val="16"/>
      </font>
    </dxf>
    <dxf>
      <font>
        <sz val="16"/>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numFmt numFmtId="187" formatCode="_-* #,##0_-;\-* #,##0_-;_-* &quot;-&quot;??_-;_-@_-"/>
    </dxf>
    <dxf>
      <numFmt numFmtId="187" formatCode="_-* #,##0_-;\-* #,##0_-;_-* &quot;-&quot;??_-;_-@_-"/>
    </dxf>
    <dxf>
      <numFmt numFmtId="187" formatCode="_-* #,##0_-;\-* #,##0_-;_-* &quot;-&quot;??_-;_-@_-"/>
    </dxf>
    <dxf>
      <numFmt numFmtId="187" formatCode="_-* #,##0_-;\-* #,##0_-;_-* &quot;-&quot;??_-;_-@_-"/>
    </dxf>
    <dxf>
      <numFmt numFmtId="187" formatCode="_-* #,##0_-;\-* #,##0_-;_-* &quot;-&quot;??_-;_-@_-"/>
    </dxf>
    <dxf>
      <numFmt numFmtId="187" formatCode="_-* #,##0_-;\-* #,##0_-;_-* &quot;-&quot;??_-;_-@_-"/>
    </dxf>
    <dxf>
      <numFmt numFmtId="189" formatCode="_-* #,##0.0_-;\-* #,##0.0_-;_-* &quot;-&quot;??_-;_-@_-"/>
    </dxf>
    <dxf>
      <numFmt numFmtId="189" formatCode="_-* #,##0.0_-;\-* #,##0.0_-;_-* &quot;-&quot;??_-;_-@_-"/>
    </dxf>
    <dxf>
      <numFmt numFmtId="189" formatCode="_-* #,##0.0_-;\-* #,##0.0_-;_-* &quot;-&quot;??_-;_-@_-"/>
    </dxf>
    <dxf>
      <numFmt numFmtId="189" formatCode="_-* #,##0.0_-;\-* #,##0.0_-;_-* &quot;-&quot;??_-;_-@_-"/>
    </dxf>
    <dxf>
      <numFmt numFmtId="189" formatCode="_-* #,##0.0_-;\-* #,##0.0_-;_-* &quot;-&quot;??_-;_-@_-"/>
    </dxf>
    <dxf>
      <numFmt numFmtId="189" formatCode="_-* #,##0.0_-;\-* #,##0.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ecureR8" refreshedDate="43845.40015115741" createdVersion="6" refreshedVersion="6" minRefreshableVersion="3" recordCount="130">
  <cacheSource type="worksheet">
    <worksheetSource ref="A1:AD131" sheet="ก่อสร้าง"/>
  </cacheSource>
  <cacheFields count="30">
    <cacheField name="เขต" numFmtId="0">
      <sharedItems containsSemiMixedTypes="0" containsString="0" containsNumber="1" containsInteger="1" minValue="8" maxValue="8" count="1">
        <n v="8"/>
      </sharedItems>
    </cacheField>
    <cacheField name="ลำดับความสำคัญ" numFmtId="0">
      <sharedItems containsSemiMixedTypes="0" containsString="0" containsNumber="1" containsInteger="1" minValue="1" maxValue="130"/>
    </cacheField>
    <cacheField name="ชื่อรายการ" numFmtId="0">
      <sharedItems/>
    </cacheField>
    <cacheField name="รายการสิ่งก่อสร้าง" numFmtId="0">
      <sharedItems longText="1"/>
    </cacheField>
    <cacheField name="แบบเลขที่" numFmtId="0">
      <sharedItems containsBlank="1" containsMixedTypes="1" containsNumber="1" containsInteger="1" minValue="2406" maxValue="11096"/>
    </cacheField>
    <cacheField name="จำนวนชั้น" numFmtId="0">
      <sharedItems containsString="0" containsBlank="1" containsNumber="1" containsInteger="1" minValue="1" maxValue="11"/>
    </cacheField>
    <cacheField name="พื้นที่ใช้สอย (ตร.ม.)" numFmtId="0">
      <sharedItems containsSemiMixedTypes="0" containsString="0" containsNumber="1" containsInteger="1" minValue="0" maxValue="14772"/>
    </cacheField>
    <cacheField name="สถานที่ก่อสร้าง" numFmtId="0">
      <sharedItems/>
    </cacheField>
    <cacheField name="จำนวนวันก่อสร้าง" numFmtId="0">
      <sharedItems containsString="0" containsBlank="1" containsNumber="1" containsInteger="1" minValue="1" maxValue="990"/>
    </cacheField>
    <cacheField name="งวดงาน" numFmtId="0">
      <sharedItems containsString="0" containsBlank="1" containsNumber="1" containsInteger="1" minValue="1" maxValue="23"/>
    </cacheField>
    <cacheField name="ราคาต่อหน่วย(บาท)" numFmtId="187">
      <sharedItems containsSemiMixedTypes="0" containsString="0" containsNumber="1" containsInteger="1" minValue="50000" maxValue="193137900"/>
    </cacheField>
    <cacheField name="จำนวน(หน่วย)" numFmtId="0">
      <sharedItems containsSemiMixedTypes="0" containsString="0" containsNumber="1" containsInteger="1" minValue="1" maxValue="1"/>
    </cacheField>
    <cacheField name="หน่วยนับ" numFmtId="0">
      <sharedItems/>
    </cacheField>
    <cacheField name="ตั้งงบปี 64" numFmtId="0">
      <sharedItems containsSemiMixedTypes="0" containsString="0" containsNumber="1" containsInteger="1" minValue="50000" maxValue="60420500" count="76">
        <n v="15276900"/>
        <n v="30000000"/>
        <n v="14848840"/>
        <n v="60420500"/>
        <n v="23988000"/>
        <n v="8045300"/>
        <n v="4500000"/>
        <n v="20345000"/>
        <n v="4400000"/>
        <n v="10608600"/>
        <n v="4080300"/>
        <n v="22461600"/>
        <n v="3600000"/>
        <n v="8646700"/>
        <n v="1493700"/>
        <n v="21332507"/>
        <n v="12223700"/>
        <n v="1099700"/>
        <n v="637500"/>
        <n v="639000"/>
        <n v="17101900"/>
        <n v="10821700"/>
        <n v="25026300"/>
        <n v="30028400"/>
        <n v="1656700"/>
        <n v="290000"/>
        <n v="200000"/>
        <n v="12000000"/>
        <n v="1546100"/>
        <n v="711600"/>
        <n v="496000"/>
        <n v="220000"/>
        <n v="76100"/>
        <n v="347990"/>
        <n v="1181500"/>
        <n v="330000"/>
        <n v="11193500"/>
        <n v="10936000"/>
        <n v="698400"/>
        <n v="127500"/>
        <n v="225300"/>
        <n v="185700"/>
        <n v="13310000"/>
        <n v="2296000"/>
        <n v="9595000"/>
        <n v="46000000"/>
        <n v="1159400"/>
        <n v="19613600"/>
        <n v="1218700"/>
        <n v="902000"/>
        <n v="207900"/>
        <n v="157500"/>
        <n v="315000"/>
        <n v="801600"/>
        <n v="50000"/>
        <n v="490000"/>
        <n v="470400"/>
        <n v="421400"/>
        <n v="72500"/>
        <n v="160800"/>
        <n v="140000"/>
        <n v="300000"/>
        <n v="180000"/>
        <n v="150000"/>
        <n v="500000"/>
        <n v="448800"/>
        <n v="250000"/>
        <n v="320000"/>
        <n v="179500"/>
        <n v="812700"/>
        <n v="11469700"/>
        <n v="198100"/>
        <n v="70000"/>
        <n v="30183200"/>
        <n v="38627600"/>
        <n v="24619720"/>
      </sharedItems>
    </cacheField>
    <cacheField name="ผูกพันปี 65" numFmtId="0">
      <sharedItems containsString="0" containsBlank="1" containsNumber="1" containsInteger="1" minValue="17600000" maxValue="120732800" count="9">
        <m/>
        <n v="29697680"/>
        <n v="32181000"/>
        <n v="17600000"/>
        <n v="42665014"/>
        <n v="50052700"/>
        <n v="120732800"/>
        <n v="77255200"/>
        <n v="49239440"/>
      </sharedItems>
    </cacheField>
    <cacheField name="ผูกพันปี 66" numFmtId="0">
      <sharedItems containsString="0" containsBlank="1" containsNumber="1" containsInteger="1" minValue="29697680" maxValue="120113400" count="8">
        <m/>
        <n v="29697680"/>
        <n v="95952100"/>
        <n v="42665014"/>
        <n v="50052600"/>
        <n v="120113400"/>
        <n v="77255100"/>
        <n v="49239440"/>
      </sharedItems>
    </cacheField>
    <cacheField name="รวมเงินทั้งสิ้น" numFmtId="187">
      <sharedItems containsSemiMixedTypes="0" containsString="0" containsNumber="1" containsInteger="1" minValue="50000" maxValue="193137900"/>
    </cacheField>
    <cacheField name="ชื่อหน่วยงาน" numFmtId="0">
      <sharedItems/>
    </cacheField>
    <cacheField name="ตำบล" numFmtId="0">
      <sharedItems containsBlank="1"/>
    </cacheField>
    <cacheField name="อำเภอ" numFmtId="0">
      <sharedItems/>
    </cacheField>
    <cacheField name="จังหวัด" numFmtId="0">
      <sharedItems count="7">
        <s v="บึงกาฬ"/>
        <s v="หนองบัวลำภู"/>
        <s v="หนองคาย"/>
        <s v="เลย"/>
        <s v="นครพนม"/>
        <s v="สกลนคร"/>
        <s v="อุดรธานี"/>
      </sharedItems>
    </cacheField>
    <cacheField name="ระดับสถานบริการ" numFmtId="0">
      <sharedItems count="9">
        <s v="M2"/>
        <s v="S"/>
        <s v="F1"/>
        <s v="M1"/>
        <s v="F2"/>
        <s v="P"/>
        <s v="บริหาร"/>
        <s v="A"/>
        <s v="F3"/>
      </sharedItems>
    </cacheField>
    <cacheField name="ระดับการใช้งาน" numFmtId="0">
      <sharedItems/>
    </cacheField>
    <cacheField name="ประเภทสิ่งก่อสร้าง" numFmtId="0">
      <sharedItems count="8">
        <s v="ก่อสร้าง/ปรับปรุงระบบบำบัดน้ำเสีย(WASTE)"/>
        <s v="อาคารผู้ป่วยใน(IPD)"/>
        <s v="อาคารสนับสนุน(SUP)"/>
        <s v="อาคารผู้ป่วยนอก(OPD)"/>
        <s v="อาคารที่พักอาศัย(RES)"/>
        <s v="ก่อสร้างอื่นๆ/ปรับปรุงอื่นๆ(SITE)"/>
        <s v="อาคารรักษา(RX)"/>
        <s v="อาคารMultifunction(MUL)"/>
      </sharedItems>
    </cacheField>
    <cacheField name="ประเภทการขอ" numFmtId="0">
      <sharedItems containsBlank="1"/>
    </cacheField>
    <cacheField name="เหตุผล คำชี้แจง 1_x000a_ สภาพปัจจุบันที่มีอยู่" numFmtId="0">
      <sharedItems containsBlank="1" longText="1"/>
    </cacheField>
    <cacheField name="เหตุผล คำชี้แจง 2_x000a_ความสอดคล้องกับ Service Plan" numFmtId="0">
      <sharedItems containsBlank="1" longText="1"/>
    </cacheField>
    <cacheField name="เหตุผล คำชี้แจง 3_x000a_ข้อมูลประกอบเชิงปริมาณ" numFmtId="0">
      <sharedItems containsBlank="1" longText="1"/>
    </cacheField>
    <cacheField name="เหตุผล คำชี้แจง 4_x000a_ประโยชน์ที่คาดว่าจะได้รับ" numFmtId="0">
      <sharedItems containsBlank="1" longText="1"/>
    </cacheField>
    <cacheField name="รหัสหน่วยงาน" numFmtId="0">
      <sharedItems containsString="0" containsBlank="1" containsNumber="1" containsInteger="1" minValue="26" maxValue="4084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ecureR8" refreshedDate="43845.422307986111" createdVersion="6" refreshedVersion="6" minRefreshableVersion="3" recordCount="735">
  <cacheSource type="worksheet">
    <worksheetSource ref="A4:AC739" sheet="ครุภัณฑ์"/>
  </cacheSource>
  <cacheFields count="29">
    <cacheField name="เขต" numFmtId="0">
      <sharedItems containsSemiMixedTypes="0" containsString="0" containsNumber="1" containsInteger="1" minValue="8" maxValue="8"/>
    </cacheField>
    <cacheField name="ลำดับความสำคัญ" numFmtId="0">
      <sharedItems containsSemiMixedTypes="0" containsString="0" containsNumber="1" containsInteger="1" minValue="1" maxValue="735"/>
    </cacheField>
    <cacheField name="รายการครุภัณฑ์แบบที่ 2" numFmtId="0">
      <sharedItems longText="1"/>
    </cacheField>
    <cacheField name="ราคาต่อหน่วย (บาท)" numFmtId="0">
      <sharedItems containsSemiMixedTypes="0" containsString="0" containsNumber="1" containsInteger="1" minValue="10000" maxValue="9630000"/>
    </cacheField>
    <cacheField name="จำนวน (หน่วย)" numFmtId="0">
      <sharedItems containsSemiMixedTypes="0" containsString="0" containsNumber="1" containsInteger="1" minValue="1" maxValue="20"/>
    </cacheField>
    <cacheField name="หน่วยนับ" numFmtId="0">
      <sharedItems/>
    </cacheField>
    <cacheField name="ตั้งงบปี 64" numFmtId="0">
      <sharedItems containsSemiMixedTypes="0" containsString="0" containsNumber="1" containsInteger="1" minValue="10000" maxValue="9630000"/>
    </cacheField>
    <cacheField name="รวมเงินทั้งสิ้น" numFmtId="0">
      <sharedItems containsSemiMixedTypes="0" containsString="0" containsNumber="1" containsInteger="1" minValue="10000" maxValue="9630000"/>
    </cacheField>
    <cacheField name="ชื่อหน่วยงาน" numFmtId="0">
      <sharedItems/>
    </cacheField>
    <cacheField name="ตำบล" numFmtId="0">
      <sharedItems containsBlank="1"/>
    </cacheField>
    <cacheField name="อำเภอ" numFmtId="0">
      <sharedItems/>
    </cacheField>
    <cacheField name="จังหวัด" numFmtId="0">
      <sharedItems count="7">
        <s v="เลย"/>
        <s v="หนองบัวลำภู"/>
        <s v="อุดรธานี"/>
        <s v="หนองคาย"/>
        <s v="นครพนม"/>
        <s v="สกลนคร"/>
        <s v="บึงกาฬ"/>
      </sharedItems>
    </cacheField>
    <cacheField name="ระดับหน่วยเบิกจ่าย" numFmtId="0">
      <sharedItems/>
    </cacheField>
    <cacheField name="ระดับตามการใช้งาน" numFmtId="0">
      <sharedItems count="9">
        <s v="S"/>
        <s v="A"/>
        <s v="บริหาร"/>
        <s v="M1"/>
        <s v="F2"/>
        <s v="F3"/>
        <s v="F1"/>
        <s v="M2"/>
        <s v="P"/>
      </sharedItems>
    </cacheField>
    <cacheField name="ประเภทการขอ" numFmtId="0">
      <sharedItems count="3">
        <s v="ทดแทน"/>
        <s v="ขอเพิ่ม"/>
        <s v="ซื้อใหม่"/>
      </sharedItems>
    </cacheField>
    <cacheField name="เหตุผล คำชี้แจง" numFmtId="0">
      <sharedItems longText="1"/>
    </cacheField>
    <cacheField name="รหัสหน่วยงาน" numFmtId="0">
      <sharedItems containsMixedTypes="1" containsNumber="1" containsInteger="1" minValue="28" maxValue="40840"/>
    </cacheField>
    <cacheField name="รหัสศูนย์ต้นทุน" numFmtId="0">
      <sharedItems containsSemiMixedTypes="0" containsString="0" containsNumber="1" containsInteger="1" minValue="2100200131" maxValue="2100200296"/>
    </cacheField>
    <cacheField name="หน่วยเบิกจ่าย" numFmtId="0">
      <sharedItems containsSemiMixedTypes="0" containsString="0" containsNumber="1" containsInteger="1" minValue="2100200131" maxValue="2100200265"/>
    </cacheField>
    <cacheField name="เลือกกิจกรรม PCC" numFmtId="0">
      <sharedItems containsNonDate="0" containsString="0" containsBlank="1"/>
    </cacheField>
    <cacheField name="ประเภทครุภัณฑ์_x000a_(หลัก)" numFmtId="0">
      <sharedItems count="8">
        <s v="ครุภัณฑ์ยานพาหนะและขนส่ง"/>
        <s v="ครุภัณฑ์คอมพิวเตอร์"/>
        <s v="ครุภัณฑ์การแพทย์"/>
        <s v="ครุภัณฑ์ไฟฟ้าและวิทยุ"/>
        <s v="ครุภัณฑ์สำนักงาน"/>
        <s v="ครุภัณฑ์งานบ้านงานครัว"/>
        <s v="ครุภัณฑ์โฆษณาและเผยแพร่"/>
        <s v="ครุภัณฑ์วิทยาศาสตร์"/>
      </sharedItems>
    </cacheField>
    <cacheField name="ประเภทครุภัณฑ์_x000a_(รอง)" numFmtId="0">
      <sharedItems/>
    </cacheField>
    <cacheField name="Code" numFmtId="0">
      <sharedItems/>
    </cacheField>
    <cacheField name="อ้างอิงรายการ" numFmtId="0">
      <sharedItems/>
    </cacheField>
    <cacheField name="เกณฑ์วงเงินขั้นต่ำ" numFmtId="0">
      <sharedItems/>
    </cacheField>
    <cacheField name="Excellent" numFmtId="0">
      <sharedItems containsBlank="1"/>
    </cacheField>
    <cacheField name="ครุภัณฑ์ราคาแพง _x000a_(ช่วงราคา)" numFmtId="0">
      <sharedItems containsBlank="1"/>
    </cacheField>
    <cacheField name="ประเภทรายการ" numFmtId="0">
      <sharedItems/>
    </cacheField>
    <cacheField name="รหัสรายการ" numFmtId="0">
      <sharedItems containsSemiMixedTypes="0" containsString="0" containsNumber="1" containsInteger="1" minValue="82175" maxValue="9044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30">
  <r>
    <x v="0"/>
    <n v="1"/>
    <s v="อาคารพักเจ้าหน้าที่ ระบบบำบัดขนาด 200 ลูกบาศก์เมตร/วัน เป็นอาคาร คสล.2 ชั้น พื้นที่ใช้สอยประมาณ 660 ตารางเมตร"/>
    <s v="อาคารพักเจ้าหน้าที่ ระบบบำบัดขนาด 200 ลูกบาศก์เมตร/วัน เป็นอาคาร คสล.2 ชั้น พื้นที่ใช้สอยประมาณ 660 ตารางเมตร โรงพยาบาลเซกา ตำบลเซกา อำเภอเซกา จังหวัดบึงกาฬ"/>
    <n v="10957"/>
    <n v="2"/>
    <n v="660"/>
    <s v="สถานที่เดิม"/>
    <n v="360"/>
    <n v="10"/>
    <n v="15276900"/>
    <n v="1"/>
    <s v="หลัง"/>
    <x v="0"/>
    <x v="0"/>
    <x v="0"/>
    <n v="15276900"/>
    <s v="โรงพยาบาลเซกา"/>
    <s v="เซกา"/>
    <s v="เซกา"/>
    <x v="0"/>
    <x v="0"/>
    <s v="M2"/>
    <x v="0"/>
    <s v="สร้างใหม่"/>
    <s v="ปัจจุบันมีระบบสำหรับรองรับ รพช.ซึ่งมีขนาดเล็กมีน้ำนอกระบบเข้า อีกทั้งยังตั้งอยู่ในพื้นที่น้ำท่วม จึงจำเป็นต้องมีการเปลี่ยนแปลงสถานที่ ตามแผนการขยายบริการปัจจุบัน มีจำนวนผู้รับบริการมากขนาดเดิมไม่สามารถรองรับได้"/>
    <s v="เพิ่มศักยภาพบริการในระดับทุติยภูมิ เพื่อเป็น Node ของโซนใต้จังหวัดบึงกาฬ ยกฐานะจาก F1 เป็น M 2 ซึ่งได้รับอนุมัติจากเขต เพื่อพัฒนาให้ผ่าน HA สิ่งแวดล้อมความปลอดภัย"/>
    <s v="ปัจจุบันเป็นระบบ SBR ขนาด 40 ลบ.ม ต่อวันมีอาคารให้บริการ 3 หลัง เป็นอาคาร 30 เตียง ปัจจุบันเพิ่มเป็น 42 เตียง จำนวน 2 หลังรวมเป็น 84 เตียง ตึกพิเศษ 1 หลังจำนวน 22 เตียง ทั้งหมด 106 เตียงยังมี (NICU 2 เตียง sick new bron 8 เตียง ICU 4 เตียง ซึ่ง NICU และมี ไตเทียม 10 Unit ปรับให้ไปอยู่กับอาคารเก่า 10 เตียง Active bed 96 เตียง อัตราการครองเตียง ปี 59 = 86.08, ปี 60 = 88.18 และ ปี 61 = 96.58 ใช้งานมาตั้งแต่ปี 2538 สภาพบ่อพัก Main hold และท่อ ชำรุดหลายจุด น้ำจากภายนอกไหลเข้าระบบ ในช่วงฤดูฝนปัจจุบัน มีจำนวนผู้รับบริการมากขนาดเดิมไม่สามารถรองรับได้"/>
    <s v="มีระบบบำบัดน้เสียที่ได้มาตรฐาน น้ำผ่านการตรวจคุณภาพน้ำ ป้องกันการร้องเรียนถูก ฟ้องร้อง น้ำเสียผ่านการบำบัดก่อนถูกปล่อยออกสู่ชุมชน"/>
    <n v="11046"/>
  </r>
  <r>
    <x v="0"/>
    <n v="2"/>
    <s v="อาคารผู้ป่วยใน 1 ชั้น"/>
    <s v="อาคารผู้ป่วยใน 1 ชั้น เป็นอาคาร คสล. 1 ชั้น พื้นที่ใช้สอยประมาณ 880 ตารางเมตร โรงพยาบาลหนองบัวลำภู ตำบลหนองบัว อำเภอเมืองหนองบัวลำภู จังหวัดหนองบัวลำภู"/>
    <s v="11008 + เอกสารเลขที่ ข.198/พ.ย./62"/>
    <n v="1"/>
    <n v="880"/>
    <s v="สถานที่เดิม"/>
    <n v="365"/>
    <n v="3"/>
    <n v="30000000"/>
    <n v="1"/>
    <s v="หลัง"/>
    <x v="1"/>
    <x v="0"/>
    <x v="0"/>
    <n v="30000000"/>
    <s v="โรงพยาบาลหนองบัวลำภู"/>
    <s v="หนองบัว"/>
    <s v="เมืองหนองบัวลำภู"/>
    <x v="1"/>
    <x v="1"/>
    <s v="S"/>
    <x v="1"/>
    <s v="สร้างใหม่"/>
    <s v="ใช้อาคารอเนกประสงค์มาปรับปรุงใช้ สภาพไม่เหมาะสม ไม่มีความปลอดภัยสำหรับผู้ป่วยและเจ้าหน้าที่"/>
    <s v="สอดคล้องกับ Service Plan สาขาจิตเวช"/>
    <s v="จำนวนแพทย์จิตเวช 2 ท่าน อัตราการครองเตียง 104% รับ Refer จากจังหวัดใกล้เคียง และมีแพทย์จิตเวช จะจบมาอีก 1 คน ในปี 2564 ปัจจุบันเปิดให้บริการ 20 เตียง และเปิดเป็น 30 เตียง"/>
    <s v="-ผู้ป่วยเข้าถึงบริการได้มากขึ้น -มีความปลอดภัย ทั้งผู้ป่วย เจ้าหน้าที่ และผู้มารับบริการโรงพยาบาล"/>
    <n v="10704"/>
  </r>
  <r>
    <x v="0"/>
    <n v="3"/>
    <s v="อาคารสนับสนุนบริการ เป็นอาคาร คสล.5 ชั้น พื้นที่ใช้สอยประมาณ 4,714 ตารางเมตร"/>
    <s v="อาคารสนับสนุนบริการ เป็นอาคาร คสล.5 ชั้น พื้นที่ใช้สอยประมาณ 4,714 ตารางเมตร โรงพยาบาลหนองคาย ตำบลในเมือง อำเภอเมืองหนองคาย จังหวัดหนองคาย"/>
    <n v="10153"/>
    <n v="5"/>
    <n v="4714"/>
    <s v="สถานที่เดิม"/>
    <n v="450"/>
    <n v="10"/>
    <n v="74244200"/>
    <n v="1"/>
    <s v="หลัง"/>
    <x v="2"/>
    <x v="1"/>
    <x v="1"/>
    <n v="74244200"/>
    <s v="โรงพยาบาลหนองคาย"/>
    <s v="ในเมือง"/>
    <s v="เมืองหนองคาย"/>
    <x v="2"/>
    <x v="1"/>
    <s v="S"/>
    <x v="2"/>
    <s v="สร้างทดแทน"/>
    <s v="อาคารสนับสนุนบริการของโรงพยาบาลหนองคายที่เปิดใช้งานอยู่มีอายุการใช้งานมากกว่า 30 ปี มีสภาพทรุดโทรม ซ่อมแซมบ่อย การปรับปรุงค่อนข้างยาก ระบบงานของหน่วยสนับสนุนมีความแออัด การจัดเก็บวัสดุอุปกรณ์ตลอดการใช้งานไม่คล่องตัว"/>
    <s v="ทุกสาขา"/>
    <s v="จำนวนผู้ป่วยนอก ปี 2559 จำนวน 97,255 ราย, ปี 2560 จำนวน 102,127 ราย, ปี 2561จำนวน 109,825 ราย ,ปี 2562 จำนวน 108,123 ราย/ จำนวนผู้ป่วยใน ปี 2559 จำนวน 28,574 ราย, ปี 2560 จำนวน 29,506 ราย, ปี 2561 จำนวน 31,154 ราย, ปี 2562 จำนวน 30,466 ราย"/>
    <s v="เพิ่มศักยภาพในการบริการของหน่วยงานสนับสนุน"/>
    <n v="10706"/>
  </r>
  <r>
    <x v="0"/>
    <n v="4"/>
    <s v="อาคารสนับสนุน เป็นอาคาร คสล.5 ชั้น พื้นที่ใช้สอยประมาณ 2,236 ตารางเมตร"/>
    <s v="อาคารสนับสนุน เป็นอาคาร คสล.5 ชั้น พื้นที่ใช้สอยประมาณ 2,236 ตารางเมตร โรงพยาบาลเลย ตำบลกุดป่อง อำเภอเมืองเลย จังหวัดเลย"/>
    <n v="10942"/>
    <n v="5"/>
    <n v="2236"/>
    <s v="สถานที่เดิม"/>
    <n v="360"/>
    <n v="8"/>
    <n v="60420500"/>
    <n v="1"/>
    <s v="หลัง"/>
    <x v="3"/>
    <x v="0"/>
    <x v="0"/>
    <n v="60420500"/>
    <s v="โรงพยาบาลเลย"/>
    <s v="กุดป่อง"/>
    <s v="เมืองเลย"/>
    <x v="3"/>
    <x v="1"/>
    <s v="S"/>
    <x v="2"/>
    <s v="สร้างใหม่"/>
    <s v="ไม่มี"/>
    <s v="ให้บริการผู้ป่วย ลดความแออัดในการให้บริการ"/>
    <s v="ให้บริการผู้ป่วยนอกเฉลี่ยวันละ 1,500 คน"/>
    <s v="เพื่อลดความแออัดของผู้ป่วยในการให้บริการ"/>
    <n v="10705"/>
  </r>
  <r>
    <x v="0"/>
    <n v="5"/>
    <s v="อาคารผู้ป่วยนอกและอุบัติเหตุ เป็นอาคาร คสล.4 ชั้น พื้นที่ใช้สอยประมาณ 7,124 ตารางเมตร"/>
    <s v="อาคารผู้ป่วยนอกและอุบัติเหตุ เป็นอาคาร คสล.4 ชั้น พื้นที่ใช้สอยประมาณ 7,124 ตารางเมตร โรงพยาบาลศรีสงคราม ตำบลศรีสงคราม อำเภอศรีสงคราม จังหวัดนครพนม"/>
    <n v="8815"/>
    <n v="4"/>
    <n v="7124"/>
    <s v="สถานที่เดิม"/>
    <n v="720"/>
    <n v="14"/>
    <n v="119940100"/>
    <n v="1"/>
    <s v="หลัง"/>
    <x v="4"/>
    <x v="0"/>
    <x v="2"/>
    <n v="119940100"/>
    <s v="โรงพยาบาลศรีสงคราม"/>
    <s v="ศรีสงคราม"/>
    <s v="ศรีสงคราม"/>
    <x v="4"/>
    <x v="2"/>
    <s v="F1"/>
    <x v="3"/>
    <s v="สร้างทดแทน"/>
    <s v="เพื่อลดความแออัดของผู้ป่วยในปัจจุบัน อำนวยความสะดวกแก่ผู้มารับบริการ สามารถรองรับผู้มารับบริการที่มีปริมาณเพิ่มมากขึ้นในปัจจุบัน"/>
    <s v="พัฒนาศักยภาพ Node"/>
    <s v="พื้นที่ไม่เพียงพอสำหรับก่อสร้างสิ่งก่อสร้างในแนวราบได้ จึงจำเป็นต้องปลูกสิ่งก่อสร้างในแนวตั้ง"/>
    <s v="เพื่อลดความแออัดของผู้ป่วยในปัจจุบัน อำนวยความสะดวกแก่ผู้มารับบริการ สามารถรองรับผู้มารับบริการที่มีปริมาณเพิ่มมากขึ้นในปัจจุบัน"/>
    <n v="11110"/>
  </r>
  <r>
    <x v="0"/>
    <n v="6"/>
    <s v="อาคารพักแพทย์ 40 ยูนิต เป็นอาคาร คสล.6 ชั้น พื้นที่ใช้สอยประมาณ 2,702 ตารางเมตร"/>
    <s v="อาคารพักแพทย์ 40 ยูนิต เป็นอาคาร คสล.6 ชั้น พื้นที่ใช้สอยประมาณ 2,702 ตารางเมตร โรงพยาบาลสมเด็จพระยุพราชสว่างแดนดิน ตำบลสว่างแดนดิน อำเภอสว่างแดนดิน จังหวัดสกลนคร"/>
    <n v="11096"/>
    <n v="4"/>
    <n v="2702"/>
    <s v="สถานที่เดิม"/>
    <n v="460"/>
    <n v="14"/>
    <n v="40226300"/>
    <n v="1"/>
    <s v="หลัง"/>
    <x v="5"/>
    <x v="2"/>
    <x v="0"/>
    <n v="40226300"/>
    <s v="โรงพยาบาลสมเด็จพระยุพราชสว่างแดนดิน"/>
    <s v="สว่างแดนดิน"/>
    <s v="สว่างแดนดิน"/>
    <x v="5"/>
    <x v="3"/>
    <s v="M1"/>
    <x v="4"/>
    <s v="สร้างใหม่"/>
    <s v="อาคารที่พักอาศัยของแพย์ ไม่เพียงพอ เนื่องจากปัจจุบันแพทย์พักบ้านพักข้าราชการระดับ 3-4 มีจำนวนไม่เพียงพอต่อเจ้าหน้าที่"/>
    <s v="เป็นสวัสดิการที่พักอาศัยให้กับแพทย์ ซึ่งเป็นวิชาชีพหลักในการให้บริการแก่ประชาชนที่มารับบริการที่โรงพยาบาล"/>
    <s v="ปัจจุบัน โรงพยาบาลกุสุมาลย์มีเจ้าหน้าที่ประมาณ 684 คน แพทย์ 28 คน เเพทย์เฉพาะทาง 19 คน เภสัช 18 คน พยาบาล 210 คน ปัจจุบัน บ้านพักแพทย์ มีไม่เพียงพอ กับความต้องการของแพทย์ และเจ้าหน้าที่"/>
    <s v="บุคลากรของโรงพยาบาล ได้รับสวัสดิการบ้านพักที่เหมาะสม"/>
    <n v="11450"/>
  </r>
  <r>
    <x v="0"/>
    <n v="7"/>
    <s v="ระบบออกซิเจนผู้ป่วย pipe Line"/>
    <s v="ระบบออกซิเจนผู้ป่วย pipe Line โรงพยาบาลอากาศอำนวย ตำบลอากาศ อำเภออากาศอำนวย จังหวัดสกลนคร"/>
    <s v="กบรส 2731/2530"/>
    <n v="1"/>
    <n v="1"/>
    <s v="สถานที่เดิม"/>
    <n v="365"/>
    <n v="1"/>
    <n v="4500000"/>
    <n v="1"/>
    <s v="ระบบ"/>
    <x v="6"/>
    <x v="0"/>
    <x v="0"/>
    <n v="4500000"/>
    <s v="โรงพยาบาลอากาศอำนวย"/>
    <s v="อากาศ"/>
    <s v="อากาศอำนวย"/>
    <x v="5"/>
    <x v="4"/>
    <s v="F2"/>
    <x v="5"/>
    <s v="สร้างทดแทน"/>
    <s v="เนื่องจากทางโรงพยาบาลยังมีการใช้ระบบออกซิเจนแบบถังอยู่ทำให้ไม่สะดวกต่อการให้บริการผู้ป่วยที่มารับบริการอีกทั้งเสี่ยงต่อการเกิดอุบัติเหตุในการจัดเก็บถัง"/>
    <s v="เพื่อใช่ในการให้บริการผู้ป่วย"/>
    <s v="ผู้มารับบริการได้รับความสะดวกในการใช้ออกซิเจน"/>
    <s v="ผู้มารับบริการได้รับความสะดวกสบายในการใช้ระบบออกซิเจน"/>
    <n v="11098"/>
  </r>
  <r>
    <x v="0"/>
    <n v="8"/>
    <s v="ระบบบำบัดน้ำเสียโรงพยาบาลหนองหาน จังหวัดอุดรธานี ขนาด 300 ลูกบาศก์เมตร/วัน"/>
    <s v="ระบบบำบัดน้ำเสียโรงพยาบาลหนองหาน จังหวัดอุดรธานี ขนาด 300 ลูกบาศก์เมตร/วัน โรงพยาบาลหนองหาน ตำบลหนองหาน อำเภอหนองหาน จังหวัดอุดรธานี"/>
    <m/>
    <n v="1"/>
    <n v="1"/>
    <s v="สถานที่เดิม"/>
    <n v="300"/>
    <n v="12"/>
    <n v="20345000"/>
    <n v="1"/>
    <s v="ระบบ"/>
    <x v="7"/>
    <x v="0"/>
    <x v="0"/>
    <n v="20345000"/>
    <s v="โรงพยาบาลหนองหาน"/>
    <s v="หนองหาน"/>
    <s v="หนองหาน"/>
    <x v="6"/>
    <x v="0"/>
    <s v="M2"/>
    <x v="0"/>
    <s v="สร้างทดแทน"/>
    <s v="มีแฟลตพักพยาบาล24ยูนิต 1 หลัง แฟลตพักพยาบาล20ยูนิต 2 หลัง และมีแฟลตพักแพทย์ 10 ครอบครัว 1 หลัง มีข้าราชการ จำนวน 125 คน"/>
    <s v="เพื่อรองรับการขยาย ขนาดสถานบริการ(M2) และลดความแออัด ของผู้รับบริการ/สนับสนุนการให้บริการทางการแพทย์/สอดคล้องกับการพัฒนาระบบบริการ Service Plan"/>
    <s v="ปัจจุบันมี อาคารพักพยาบาล24หน่วย2หลัง อาคารแฟลตพยาบาล 20 หน่วย 1 หลัง และอาคารแฟลตพักแพทย์ 10 ครอบครัว จำนวน 1หลัง มีข้าราชการ จำนวน 120 คน"/>
    <s v="บุคลากรของโรงพยาบาลมีที่พักอาศัยที่ปลอดภัย"/>
    <n v="11018"/>
  </r>
  <r>
    <x v="0"/>
    <n v="9"/>
    <s v="อาคารพักพยาบาล ( อาคารพักคนงาน ) แบบเลขที่ 8057 (เพิ่มเอกสาร ก.53/มิ.ย./58 และเอกสาร ข.113/ธ.ค./58) ลักษณะอาคาร : อาคาร ค.ส.ล สูง 5 ชั้น (รวมชั้นใต้ถุนจอดรถ) ขนาดอาคาร : 45.00 x 14.00 ม. (กว้างxลึก) พื้นที่อาคาร : 2,250 ตร.ม. จำนวน 48 ยูนิต"/>
    <s v="อาคารพักพยาบาล ( อาคารพักคนงาน ) แบบเลขที่ 8057 (เพิ่มเอกสาร ก.53/มิ.ย./58 และเอกสาร ข.113/ธ.ค./58) ลักษณะอาคาร : อาคาร ค.ส.ล สูง 5 ชั้น (รวมชั้นใต้ถุนจอดรถ) ขนาดอาคาร : 45.00 x 14.00 ม. (กว้างxลึก) พื้นที่อาคาร : 2,250 ตร.ม. จำนวน 48 ยูนิต เป็นอาคาร คสล. 5 ชั้น พื้นที่ใช้สอยประมาณ 2,250 ตารางเมตร โรงพยาบาลเพ็ญ ตำบลเพ็ญ อำเภอเพ็ญ จังหวัดอุดรธานี"/>
    <s v="แบบเลขที่ 8057 (เพิ่มเอกสาร ก.53/มิ.ย./58 และเอกสาร ข.113/ธ.ค./58)"/>
    <n v="5"/>
    <n v="2250"/>
    <s v="สถานที่เดิม"/>
    <n v="420"/>
    <n v="10"/>
    <n v="22000000"/>
    <n v="1"/>
    <s v="หลัง"/>
    <x v="8"/>
    <x v="3"/>
    <x v="0"/>
    <n v="22000000"/>
    <s v="โรงพยาบาลเพ็ญ"/>
    <s v="เพ็ญ"/>
    <s v="เพ็ญ"/>
    <x v="6"/>
    <x v="2"/>
    <s v="F1"/>
    <x v="4"/>
    <s v="สร้างใหม่"/>
    <s v="อาคารที่พักไม่เพียงพอ"/>
    <s v="ทุกสาขา รพ.เพ็ญ"/>
    <s v="ปัจจุบัน แพทย์ จนท.มีทั้งหมด 297คน อาคารที่พักเจ้าหน้าที่ไม่เพียงพอ"/>
    <s v="มีบ้านพักสำหรับแพทย์/และเจ้าหน้าที่อื่น เพียงพอ"/>
    <n v="11025"/>
  </r>
  <r>
    <x v="0"/>
    <n v="10"/>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กุดจับ ตำบลเมืองเพีย อำเภอกุดจับ จังหวัดอุดรธานี"/>
    <n v="9555"/>
    <n v="3"/>
    <n v="745"/>
    <s v="สถานที่เดิม"/>
    <n v="360"/>
    <n v="8"/>
    <n v="10608600"/>
    <n v="1"/>
    <s v="หลัง"/>
    <x v="9"/>
    <x v="0"/>
    <x v="0"/>
    <n v="10608600"/>
    <s v="โรงพยาบาลกุดจับ"/>
    <s v="เมืองเพีย"/>
    <s v="กุดจับ"/>
    <x v="6"/>
    <x v="4"/>
    <s v="F2"/>
    <x v="4"/>
    <s v="สร้างใหม่"/>
    <s v="บ้านพักไม่เพียงพอ กับจำนวนเจ้าหน้าที่"/>
    <s v="หลัก 5 ด้าน"/>
    <s v="มีบ้านพัก 3-4 จำนวน 2 หลัง, 5-6 จำนวน 3 หลัง ,7-8 จำนวน 1 หลัง อาคารพักพยาบาล 2 หลัง บุคลากร รวม 156 คน ข้าราชการ 69 คน (แพทย์ 6 ทันตแพทย์ 3 เภสัชฯ 5 ข้าราชการอื่นอีก 55 คน ) และลูกจ้าง 87 คน"/>
    <s v="เป็นสวัสดิการเจ้าหน้าที่ เป็นขวัญกำลังใจ และเจ้าหน้าที่มีความปลอดภัยในชีวิตและทรัพย์สิน"/>
    <n v="11013"/>
  </r>
  <r>
    <x v="0"/>
    <n v="11"/>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บ้านหาดกวน ตำบลไชยบุรี อำเภอท่าอุเทน จังหวัดนครพนม"/>
    <s v="8170/2536"/>
    <n v="2"/>
    <n v="369"/>
    <s v="สถานที่เดิม"/>
    <n v="300"/>
    <n v="5"/>
    <n v="4080300"/>
    <n v="1"/>
    <s v="หลัง"/>
    <x v="10"/>
    <x v="0"/>
    <x v="0"/>
    <n v="4080300"/>
    <s v="โรงพยาบาลส่งเสริมสุขภาพตำบลบ้านหาดกวน ตำบลไชยบุรี"/>
    <s v="ไชยบุรี"/>
    <s v="ท่าอุเทน"/>
    <x v="4"/>
    <x v="5"/>
    <s v="P"/>
    <x v="3"/>
    <s v="สร้างใหม่"/>
    <s v="อาคารแบบเก่า"/>
    <s v="สอดคล้อง"/>
    <s v="1 หลัง"/>
    <s v="เพื่อบริการประชาชน"/>
    <n v="5633"/>
  </r>
  <r>
    <x v="0"/>
    <n v="12"/>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บ้านอูนนา ตำบลนางัว อำเภอนาหว้า จังหวัดนครพนม"/>
    <s v="8170/2536"/>
    <n v="2"/>
    <n v="369"/>
    <s v="สถานที่เดิม"/>
    <n v="300"/>
    <n v="5"/>
    <n v="4080300"/>
    <n v="1"/>
    <s v="หลัง"/>
    <x v="10"/>
    <x v="0"/>
    <x v="0"/>
    <n v="4080300"/>
    <s v="โรงพยาบาลส่งเสริมสุขภาพตำบลบ้านอูนนา ตำบลนางัว"/>
    <s v="นางัว"/>
    <s v="นาหว้า"/>
    <x v="4"/>
    <x v="5"/>
    <s v="P"/>
    <x v="3"/>
    <s v="สร้างทดแทน"/>
    <s v="อาคารสถานีอนามัยเดิมเป็นอาคาร คสล 2 ชั้น ก่อสร้างเมื่อปีงบประมาณ 2534 สภาพโดยรวมปัจจุบันพอใช้ ซ่อมแซมและปรับปรุงปีละ 8000-25,000 บาท ตามสภาพเพื่อให้งานบริการรักษาเป็นไปด้วยเรียบร้อยและปลอดภัยเพื่อทดแทนอาคารสถานีอนามัยเดิม ซึ่งมีอายุการใช้งานมากกว่า 25 ปี"/>
    <s v="เพื่อเป็นสถานที่ให้บริการผู้ป่วยมีมาตรฐาน มีห้องให้บริการเป็นสัดส่วนไม่คับแคบปลอดภัยจากหลังคารั่ว ฝ้าหลุด"/>
    <s v="ปีงบประมาณ 2560 มีผู้มารับบริการ จำนวน 1547 คน/6463 ครั้ง ปีงบประมาณ 2561 จำนวน 1757 คน/7132 ครั้ง และปีงบประมาณ 2562 จำนวน 2224 คน/8650 ครั้ง"/>
    <s v="ผู้ให้บริการและผู้รับบริการพึงพอใจ สถานที่ให้บริการไม่คับแคบ จัดห้องให้บริการเป็นสัดส่วนการให้บริการเป็นระบบและได้มาตรฐานบริการสาธารณสุข"/>
    <n v="5717"/>
  </r>
  <r>
    <x v="0"/>
    <n v="13"/>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แสนพัน ตำบลแสนพัน อำเภอธาตุพนม จังหวัดนครพนม"/>
    <s v="8170/2536"/>
    <n v="2"/>
    <n v="369"/>
    <s v="สถานที่เดิม"/>
    <n v="300"/>
    <n v="5"/>
    <n v="4080300"/>
    <n v="1"/>
    <s v="หลัง"/>
    <x v="10"/>
    <x v="0"/>
    <x v="0"/>
    <n v="4080300"/>
    <s v="โรงพยาบาลส่งเสริมสุขภาพตำบลแสนพัน"/>
    <s v="แสนพัน"/>
    <s v="ธาตุพนม"/>
    <x v="4"/>
    <x v="5"/>
    <s v="P"/>
    <x v="3"/>
    <s v="สร้างใหม่"/>
    <s v="เป็นอาคารแบบเดิม มีพื้นที่น้อย ไม่เพียงพอในการจัดคลีนิคบริการ"/>
    <s v="แผนพัฒนาโรงพยาบาลส่งเสริมสุขภาพตำบล"/>
    <s v="มีผู้รับริการหลากหลายคลีนิค ได้แก่ คลินิคผู้ป่วยนอกมีผู้รับบริการ วันละ 15-20 คน คลินิคทันตกรม มีผู้รับบริการวันละ 5-7 คน คลีนิตใากครภ์ มีผูัรับบริการวันละ 2-3 คน คลีนิค สุขภาพเด็กดี มีผู้รับบริการวันละ 3-5 คน คลีนอคผู้ป่วยโรคเรื้อรังมีผู้รับบริการ 5-7 คน คลีนืคแผนไทย มีผู้รับบริการวันละ 5 คน รวรรับบริการ 35-40 คนต่อวัน"/>
    <s v="ประชาสามารถได้รับริการครบตามมาตรฐานโรงพยาบาลส่งเสริมสุขภาพตำบล"/>
    <n v="5659"/>
  </r>
  <r>
    <x v="0"/>
    <n v="14"/>
    <s v="อาคารตึกผ่าตัด 2 ชั้น 4 ห้อง เป็นอาคาร คสล.2 ชั้น พื้นที่ใช้สอยประมาณ 1,248 ตารางเมตร"/>
    <s v="อาคารตึกผ่าตัด 2 ชั้น 4 ห้อง เป็นอาคาร คสล.2 ชั้น พื้นที่ใช้สอยประมาณ 1,248 ตารางเมตร โรงพยาบาลวานรนิวาส ตำบลคอนสวรรค์ อำเภอวานรนิวาส จังหวัดสกลนคร"/>
    <n v="6348"/>
    <n v="2"/>
    <n v="1248"/>
    <s v="สถานที่เดิม"/>
    <n v="360"/>
    <n v="8"/>
    <n v="22461600"/>
    <n v="1"/>
    <s v="หลัง"/>
    <x v="11"/>
    <x v="0"/>
    <x v="0"/>
    <n v="22461600"/>
    <s v="โรงพยาบาลวานรนิวาส"/>
    <s v="คอนสวรรค์"/>
    <s v="วานรนิวาส"/>
    <x v="5"/>
    <x v="3"/>
    <s v="M1"/>
    <x v="1"/>
    <s v="สร้างใหม่"/>
    <s v="ปัจจุบัน เปิดให้บริการผ่าตัด 3 ห้อง"/>
    <s v="สอดคล้องกับ Service Plan สาขาศัลยกรรม ศัลยกรรมออร์โธปิดิกส์ สูตินรีเวชกรรม จักษุ"/>
    <s v="โรงพยาบาลวานรนิวาส มีการขยายบริการผ่าตัด ตับ ตับอ่อน ทางเดินน้ำดี ข้อเข่า ขัอสะโพก ผ่าตัดศัลยกรรมทั่วไป ผ่าตัดคลอด โรคทางนรีเวช ผ่าตัดตา ผ่าตัดวางสายฟอกไต ผ่าตัดตา จำนวนผู้ป่วยผ่าตัดศัลยกรรม ศัลยกรรมออร์โธปิดิกส์ ปีงบประมาณ 2559 = 2,696 ราย 2560 = 3,067 ราย 2561= 3,022 ราย ผ่าตัดตา ปีงบประมาณ 2559=527, 2560=310, 2561=377 ,2562 =130 ราย ผ่าตัดคลอด จำนวนผู้ป่วย ปีงบประมาณ 2559 = 1 ราย , 2560 = 1 ราย ,2561 = 43 ราย ผ่าตัดทางนรีเวช 2559 = 23 ราย ,2560 = 32 ราย,2561 = 45 ราย จำนวนผู้ป่วยคลอด ปีงบประมาณ 2559 = 842 ราย ,2560 = 818 ราย,2561 = 811 ราย"/>
    <s v="มีห้องผ่าตัดเพียงพอต่อการให้บริการ สาขาศัลยกรรม ศัลยกรรมออร์โธปิดิกส์ สูตินรีเวชกรรม และจักษุ"/>
    <n v="11095"/>
  </r>
  <r>
    <x v="0"/>
    <n v="15"/>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สำนักงานสาธารณสุขจังหวัดสกลนคร ตำบลธาตุเชิงชุม อำเภอเมืองสกลนคร จังหวัดสกลนคร"/>
    <n v="9555"/>
    <n v="3"/>
    <n v="745"/>
    <s v="สถานที่เดิม"/>
    <n v="360"/>
    <n v="8"/>
    <n v="10608600"/>
    <n v="1"/>
    <s v="หลัง"/>
    <x v="9"/>
    <x v="0"/>
    <x v="0"/>
    <n v="10608600"/>
    <s v="สำนักงานสาธารณสุขจังหวัดสกลนคร"/>
    <s v="ธาตุเชิงชุม"/>
    <s v="เมืองสกลนคร"/>
    <x v="5"/>
    <x v="6"/>
    <s v="บริหาร"/>
    <x v="4"/>
    <s v="สร้างใหม่"/>
    <s v="เนื่องจาก สำนักงานสาธารณสุขจังหวัดสกลนคร มีจำนวนบุคลากรจำนวน 160 คน ต้องการบ้านพัก จำนวน 35 คน อาคารี่มีอยู่เดิมไม่เพียงพอ ยังเหลือเจ้าหน้าที่อีก 15 คน ที่ต้องเช่าที่พักอยู่"/>
    <s v="-"/>
    <s v="จำนวนบุคลากร สำนักงานทั้งหมด 160 คน ต้องการที่พักอาศัย 35 คน ได้เข้าพักแล้ว 20 คน ยังเหลืออีก 15 คน เช่าที่พักข้างนอก"/>
    <s v="เพื่อเป็นขวัญและกำลังใจให้เจ้าหน้าที่ มีที่พักอาศัย และเพื่อความปลอดภัย สะดวก สบายของเจ้าหน้าที่"/>
    <n v="34"/>
  </r>
  <r>
    <x v="0"/>
    <n v="16"/>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พิบูลย์รักษ์ ตำบลบ้านแดง อำเภอพิบูลย์รักษ์ จังหวัดอุดรธานี"/>
    <n v="9555"/>
    <n v="3"/>
    <n v="745"/>
    <s v="สถานที่เดิม"/>
    <n v="360"/>
    <n v="8"/>
    <n v="10608600"/>
    <n v="1"/>
    <s v="หลัง"/>
    <x v="9"/>
    <x v="0"/>
    <x v="0"/>
    <n v="10608600"/>
    <s v="โรงพยาบาลพิบูลย์รักษ์"/>
    <s v="บ้านแดง"/>
    <s v="พิบูลย์รักษ์"/>
    <x v="6"/>
    <x v="4"/>
    <s v="F2"/>
    <x v="4"/>
    <s v="สร้างใหม่"/>
    <s v="มีบ้านพัก 3 หลัง ชำรุด 1 หลังไม่สามารถใช้การได้และไม่เพียงพอกับเจ้าหน้าที่"/>
    <s v="มีบ้านพัก 3 หลัง ชำรุด 1 หลังไม่สามารถใช้การได้และไม่เพียงพอกับเจ้าหน้าที่"/>
    <s v="มีบ้านพัก 3 หลัง ชำรุด 1 หลังไม่สามารถใช้การได้และไม่เพียงพอกับเจ้าหน้าที่"/>
    <s v="มีบ้านพัก 3 หลัง ชำรุด 1 หลังไม่สามารถใช้การได้และไม่เพียงพอกับเจ้าหน้าที่"/>
    <n v="11029"/>
  </r>
  <r>
    <x v="0"/>
    <n v="17"/>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หนองวัวซอ ตำบลหมากหญ้า อำเภอหนองวัวซอ จังหวัดอุดรธานี"/>
    <n v="9555"/>
    <n v="3"/>
    <n v="745"/>
    <s v="สถานที่เดิม"/>
    <n v="360"/>
    <n v="8"/>
    <n v="10608600"/>
    <n v="1"/>
    <s v="หลัง"/>
    <x v="9"/>
    <x v="0"/>
    <x v="0"/>
    <n v="10608600"/>
    <s v="โรงพยาบาลหนองวัวซอ"/>
    <s v="หมากหญ้า"/>
    <s v="หนองวัวซอ"/>
    <x v="6"/>
    <x v="4"/>
    <s v="F2"/>
    <x v="4"/>
    <s v="สร้างใหม่"/>
    <s v="มีแฟลตพยาบาล1หลังไม่เพียงพอสนับสนุนจำนวนเจ้าหน้าที่ที่มาขึ้นเวรเพิ่มขึ้น จนท.ทั้งหมด 162 คน จนท.ขึ้นเวร 82คน จนท.ไม่มีบ้านพักในรพ. 46 คนมีที่พักสำหรับจนท.อย่างเพียงพอ"/>
    <s v="มีแฟลตพยาบาล1หลังไม่เพียงพอสนับสนุนจำนวนเจ้าหน้าที่ที่มาขึ้นเวรเพิ่มขึ้น จนท.ทั้งหมด 162 คน จนท.ขึ้นเวร 82คน จนท.ไม่มีบ้านพักในรพ. 46 คนมีที่พักสำหรับจนท.อย่างเพียงพอ"/>
    <s v="มีแฟลตพยาบาล1หลังไม่เพียงพอสนับสนุนจำนวนเจ้าหน้าที่ที่มาขึ้นเวรเพิ่มขึ้น จนท.ทั้งหมด 162 คน จนท.ขึ้นเวร 82คน จนท.ไม่มีบ้านพักในรพ. 46 คนมีที่พักสำหรับจนท.อย่างเพียงพอ"/>
    <s v="มีแฟลตพยาบาล1หลังไม่เพียงพอสนับสนุนจำนวนเจ้าหน้าที่ที่มาขึ้นเวรเพิ่มขึ้น จนท.ทั้งหมด 162 คน จนท.ขึ้นเวร 82คน จนท.ไม่มีบ้านพักในรพ. 46 คนมีที่พักสำหรับจนท.อย่างเพียงพอ"/>
    <n v="11014"/>
  </r>
  <r>
    <x v="0"/>
    <n v="18"/>
    <s v="บ้านพักเจ้าหน้าที่ระดับ 1-2 ขนาด 5 ห้อง"/>
    <s v="บ้านพักเจ้าหน้าที่ ระดับ 1-2 ขนาด 5 ห้อง   โรงพยาบาลทุ่งฝน ตำบลทุ่งฝน อำเภอทุ่งฝน จังหวัดอุดรธานี"/>
    <m/>
    <n v="1"/>
    <n v="1"/>
    <s v="สถานที่เดิม"/>
    <n v="365"/>
    <n v="1"/>
    <n v="3600000"/>
    <n v="1"/>
    <s v="หลัง"/>
    <x v="12"/>
    <x v="0"/>
    <x v="0"/>
    <n v="3600000"/>
    <s v="โรงพยาบาลทุ่งฝน"/>
    <s v="ทุ่งฝน"/>
    <s v="ทุ่งฝน"/>
    <x v="6"/>
    <x v="4"/>
    <s v="F2"/>
    <x v="4"/>
    <s v="สร้างทดแทน"/>
    <s v="หลังคาที่พักชำรุดรวมถึงพื้นบ้านที่เป็นไม้ชำรุดมาก เพื่อสนับสนุนการทำงานและความเป็นอยู่ของเจ้าหน้าที่ อายุบ้านพักเจ้าหน้าที่เกิน 20 ปีทำให้บ้านพักมีความชำรุด"/>
    <s v="สนับสนุนบริการ"/>
    <s v="ปัจจุบันมีอาคารบ้านพักระดับ 1-2 อยู่จำนวน 2 อาคาร อายุบ้านพักเจ้าหน้าที่เกิน 20 ปี และมีเจ้าหน้าที่อาศัยอยู่จำนวน 12 ครอบครัว"/>
    <s v="เจ้าหน้าที่ได้รับความปลอดภัย สะดวก"/>
    <n v="11019"/>
  </r>
  <r>
    <x v="0"/>
    <n v="19"/>
    <s v="อาคารพัสดุ เป็นอาคาร คสล.2 ชั้น พื้นที่ใช้สอยประมาณ 576 ตารางเมตร"/>
    <s v="อาคารพัสดุ เป็นอาคาร คสล.2 ชั้น พื้นที่ใช้สอยประมาณ 576 ตารางเมตร สำนักงานสาธารณสุขจังหวัดอุดรธานี ตำบลหมากแข้ง อำเภอเมืองอุดรธานี จังหวัดอุดรธานี"/>
    <n v="10109"/>
    <n v="2"/>
    <n v="576"/>
    <s v="สถานที่เดิม"/>
    <n v="300"/>
    <n v="6"/>
    <n v="8646700"/>
    <n v="1"/>
    <s v="หลัง"/>
    <x v="13"/>
    <x v="0"/>
    <x v="0"/>
    <n v="8646700"/>
    <s v="สำนักงานสาธารณสุขจังหวัดอุดรธานี"/>
    <s v="หมากแข้ง"/>
    <s v="เมืองอุดรธานี"/>
    <x v="6"/>
    <x v="6"/>
    <s v="บริหาร"/>
    <x v="2"/>
    <s v="สร้างใหม่"/>
    <s v="ไม่มีอาคารจัดเก็บเอกสารสำคัญและพัสดุที่จำเป็น"/>
    <s v="ไม่มีอาคารจัดเก็บเอกสารสำคัญและพัสดุที่จำเป็น"/>
    <s v="ไม่มีอาคารจัดเก็บเอกสารสำคัญและพัสดุที่จำเป็น"/>
    <s v="ไม่มีอาคารจัดเก็บเอกสารสำคัญและพัสดุที่จำเป็น"/>
    <n v="28"/>
  </r>
  <r>
    <x v="0"/>
    <n v="20"/>
    <s v="โรงรถ - พัสดุ เป็นอาคาร คสล.1 ชั้น พื้นที่ใช้สอยประมาณ 160 ตารางเมตร"/>
    <s v="โรงรถ - พัสดุ เป็นอาคาร คสล.1 ชั้น พื้นที่ใช้สอยประมาณ 160 ตารางเมตร โรงพยาบาลศรีธาตุ ตำบลจำปี อำเภอศรีธาตุ จังหวัดอุดรธานี"/>
    <s v="5322/2536"/>
    <n v="1"/>
    <n v="160"/>
    <s v="สถานที่เดิม"/>
    <n v="180"/>
    <n v="3"/>
    <n v="1493700"/>
    <n v="1"/>
    <s v="หลัง"/>
    <x v="14"/>
    <x v="0"/>
    <x v="0"/>
    <n v="1493700"/>
    <s v="โรงพยาบาลศรีธาตุ"/>
    <s v="จำปี"/>
    <s v="ศรีธาตุ"/>
    <x v="6"/>
    <x v="4"/>
    <s v="F2"/>
    <x v="5"/>
    <s v="สร้างทดแทน"/>
    <s v="อาคารปัจจุบันใช้งานมา 24 ปี ใช้เป็นคลังเก็บเวชภัณฑ์ยาและมิใช่ยา ไม่มีสถานที่เก็บพัสดุ ครุภัณฑ์ต่างๆ ที่เสื่อมสภาพรอการจำหน่าย และ หนังสือราชการ เอกสารทางการเงินที่จัดเก็บรอการตรวจสอบ พื้นที่ไม่เพียงพอ ชำรุด เสื่ยงต่อการเกิดอัคคีภัย และการเข้าถึงง่ายของบุคคลภาบนอกเสี่ยงต่อการสูญหาย"/>
    <s v="เป็นอาคารสนับสนุนสำหรับบริการ"/>
    <s v="จำนวน 1 หลัง ซึ่งเป็นที่เก็บเวชภัณฑ์ยาและมิใช่ยา/เอกสารทางการเงินและบัญชี/หนังสือราชการต่างๆของงานธุรการและฝ่ายต่างๆภายในโรงพยาบาลศรีธาตุ"/>
    <s v="มีสถานที่จัดเก็บพัสดุต่างๆและเอกสารต่างๆ ที่เป็นสัดส่วนงานต่อการดูและรักษา มีความปลอดภัยจากการสูญหาย"/>
    <n v="11021"/>
  </r>
  <r>
    <x v="0"/>
    <n v="21"/>
    <s v="อาคารผู้ป่วยใน เป็นอาคาร คสล.5 ชั้น พื้นที่ใช้สอยประมาณ 4,797 ตารางเมตร"/>
    <s v="อาคารผู้ป่วยใน เป็นอาคาร คสล.5 ชั้น พื้นที่ใช้สอยประมาณ 4,797 ตารางเมตร โรงพยาบาลโพนพิสัย ตำบลจุมพล อำเภอโพนพิสัย จังหวัดหนองคาย"/>
    <n v="10944"/>
    <n v="5"/>
    <n v="4797"/>
    <s v="สถานที่เดิม"/>
    <n v="750"/>
    <n v="14"/>
    <n v="106662535"/>
    <n v="1"/>
    <s v="หลัง"/>
    <x v="15"/>
    <x v="4"/>
    <x v="3"/>
    <n v="106662535"/>
    <s v="โรงพยาบาลโพนพิสัย"/>
    <s v="จุมพล"/>
    <s v="โพนพิสัย"/>
    <x v="2"/>
    <x v="2"/>
    <s v="F1"/>
    <x v="1"/>
    <s v="สร้างใหม่"/>
    <s v="ปัจจุบันมีอาคารผู้ป่วยใน 2 หลัง มีเตียงให้บริการประมาณ 80 เตียง แต่ผู้ป่วยต่อวันมีปริมาณมากเกินกว่าเตียงให้บริการ ต้องทำเตียงแทรก และเตียงเสริม ตามทางเดิน"/>
    <s v="สาขาอายุรกรรม สาขาอายุรกรรม สภาพปัจจุบันขอเพิ่มศักยภาพ ประสิทธิภาพ/รองรับการเป็นโรงพยาบาลแม่ข่าย"/>
    <s v="ปัจจุบันมีอาคารผู้ป่วยใน เพียง 2 หลัง มีเตียงบริการเพียง 80 เตียง"/>
    <s v="มีเตียงให้บริการผู้ป่วยที่เพียงพอ"/>
    <n v="11042"/>
  </r>
  <r>
    <x v="0"/>
    <n v="22"/>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สำนักงานสาธารณสุขจังหวัดนครพนม ตำบลในเมือง อำเภอเมืองนครพนม จังหวัดนครพนม"/>
    <n v="9555"/>
    <n v="3"/>
    <n v="745"/>
    <s v="สถานที่เดิม"/>
    <n v="360"/>
    <n v="8"/>
    <n v="10608600"/>
    <n v="1"/>
    <s v="หลัง"/>
    <x v="9"/>
    <x v="0"/>
    <x v="0"/>
    <n v="10608600"/>
    <s v="สำนักงานสาธารณสุขจังหวัดนครพนม"/>
    <s v="ในเมือง"/>
    <s v="เมืองนครพนม"/>
    <x v="4"/>
    <x v="6"/>
    <s v="บริหาร"/>
    <x v="4"/>
    <s v="สร้างใหม่"/>
    <s v="เนื่องจากที่พักอาศัยไม่เพียงพอต่อเจ้าหน้าที่ที่ปฏิบัติงาน ปัจจุบันมีอาคารพักพยาบาล 24 ห้องแล้ว จำนวน 2 หลัง แต่ก็ยังไม่เพียงพอต่อความต้องการของเจ้าหน้าที่ที่ต้องการเข้าพักอาศัย"/>
    <s v="สำนักงานสาธารณสุขจังหวัดนครพนมเป็นหน่วยบริหารที่มีบุคลากรที่มีหน้าที่ ควบคุม กำกับ ติดตามให้เป็นไปตาม service plan ให้มีการบริการอย่างมีคุณภาพ ให้บริการประชาชนโดยเข้าถึงการบริการอย่างมีคุณภาพ ให้สอดคล้องกับเป้าหมายกระทรวงสาธารณสุข ประชาชนสุขภาพดี เจ้าหน้ามีความสุข ระบบสุขภาพยั่งยืน"/>
    <s v="มีผู้ปฏิบัติงานในสำนักงานสาธารณสุขจังหวัดนครพนม จำนวน 146 คน และมีอาคารพักพยาบาล 24 ห้องแล้ว จำนวน 2 หลัง แต่ก็ยังไม่เพียงพอต่อความต้องการของเจ้าหน้าที่ผู้เข้าพัก"/>
    <s v="บุลลากรมีที่พักอาศัย มีความปลอดภัยในชีวิตและทรัพย์สิน เพื่อประหยัดค่าใช้จ่าย ลดเวลาเดินทางในการมาทำงาน"/>
    <n v="35"/>
  </r>
  <r>
    <x v="0"/>
    <n v="23"/>
    <s v="อาคารเภสัชกรรม เป็นอาคาร คสล.2 ชั้น พื้นที่ใช้สอยประมาณ 843 ตารางเมตร"/>
    <s v="อาคารเภสัชกรรม เป็นอาคาร คสล.2 ชั้น พื้นที่ใช้สอยประมาณ 843 ตารางเมตร โรงพยาบาลพังโคน ตำบลพังโคน อำเภอพังโคน จังหวัดสกลนคร"/>
    <n v="7553"/>
    <n v="2"/>
    <n v="843"/>
    <s v="สถานที่เดิม"/>
    <n v="360"/>
    <n v="5"/>
    <n v="12223700"/>
    <n v="1"/>
    <s v="หลัง"/>
    <x v="16"/>
    <x v="0"/>
    <x v="0"/>
    <n v="12223700"/>
    <s v="โรงพยาบาลพังโคน"/>
    <s v="พังโคน"/>
    <s v="พังโคน"/>
    <x v="5"/>
    <x v="2"/>
    <s v="F1"/>
    <x v="2"/>
    <s v="สร้างทดแทน"/>
    <s v="อาคารเก่าทรุดโทรมอายุการใช้งานเกิน 26 ปี"/>
    <s v="สอดคล้องกับ Service Plan"/>
    <s v="1 หลัง"/>
    <s v="มีสถานที่ไม่เพียงพอต่อการให้บริการสนับสนุน"/>
    <n v="11092"/>
  </r>
  <r>
    <x v="0"/>
    <n v="24"/>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โพนงาม ตำบลนาม่อง อำเภอกุดบาก จังหวัดสกลนคร"/>
    <n v="11057"/>
    <n v="2"/>
    <n v="80"/>
    <s v="สถานที่เดิม"/>
    <n v="180"/>
    <n v="5"/>
    <n v="1099700"/>
    <n v="1"/>
    <s v="หลัง"/>
    <x v="17"/>
    <x v="0"/>
    <x v="0"/>
    <n v="1099700"/>
    <s v="โรงพยาบาลส่งเสริมสุขภาพตำบลบ้านโพนงาม ตำบลนาม่อง"/>
    <s v="นาม่อง"/>
    <s v="กุดบาก"/>
    <x v="5"/>
    <x v="5"/>
    <s v="P"/>
    <x v="4"/>
    <s v="สร้างทดแทน"/>
    <s v="บ้านพักเจ้าหน้าที่ ก่อสร้างปี 2517 มีชำรุด ไม่สามารถอยู่พักอาศัยได้"/>
    <s v="สอดคล้อง"/>
    <s v="จำนวน 1 หลัง"/>
    <s v="เจ้าหน้าที่ มีบ้านพักอาศัยพอเพียง"/>
    <n v="5471"/>
  </r>
  <r>
    <x v="0"/>
    <n v="25"/>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นองผือ ตำบลนาใน อำเภอพรรณานิคม จังหวัดสกลนคร"/>
    <n v="11057"/>
    <n v="2"/>
    <n v="80"/>
    <s v="สถานที่เดิม"/>
    <n v="180"/>
    <n v="5"/>
    <n v="1099700"/>
    <n v="1"/>
    <s v="หลัง"/>
    <x v="17"/>
    <x v="0"/>
    <x v="0"/>
    <n v="1099700"/>
    <s v="โรงพยาบาลส่งเสริมสุขภาพตำบลบ้านหนองผือ ตำบลนาใน"/>
    <s v="นาใน"/>
    <s v="พรรณานิคม"/>
    <x v="5"/>
    <x v="5"/>
    <s v="P"/>
    <x v="4"/>
    <s v="สร้างใหม่"/>
    <s v="มีบ้านพักสำหรับเจ้าหน้าที่ปฏิบัติงานใน รพ.สต.ไม่เพียงพอ"/>
    <s v="ไม่สอดคล้อง"/>
    <s v="มีเจ้าหน้าที่ที่ปฏิบัติงานใน รพ.สต. ต้องพักอาศัยใน รพ.สต. เนื่องจากมาปฏิบัติงานไกลภูมิลำเนา"/>
    <s v="เจ้าหน้าที่มีที่พักอาศัย ขณะมาปฏิบัติงานใน รพ.สต."/>
    <n v="5481"/>
  </r>
  <r>
    <x v="0"/>
    <n v="26"/>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สำนักงานสาธารณสุขอำเภอวาริชภูมิ ตำบลวาริชภูมิ อำเภอวาริชภูมิ จังหวัดสกลนคร"/>
    <n v="11057"/>
    <n v="2"/>
    <n v="80"/>
    <s v="สถานที่เดิม"/>
    <n v="180"/>
    <n v="5"/>
    <n v="1099700"/>
    <n v="1"/>
    <s v="หลัง"/>
    <x v="17"/>
    <x v="0"/>
    <x v="0"/>
    <n v="1099700"/>
    <s v="สำนักงานสาธารณสุขอำเภอวาริชภูมิ"/>
    <s v="วาริชภูมิ"/>
    <s v="วาริชภูมิ"/>
    <x v="5"/>
    <x v="6"/>
    <s v="บริหาร"/>
    <x v="4"/>
    <s v="สร้างทดแทน"/>
    <s v="ชำรุดและมีไม่เพียงพอ"/>
    <s v="ทดแทน"/>
    <s v="ก่อสร้างบ้านพักระดับ 3-4"/>
    <s v="เพื่อเป็นขวัญกำลังใจแก่่บุคลากรเพื่อให้บริการแก่ผู้รับบริการ"/>
    <n v="498"/>
  </r>
  <r>
    <x v="0"/>
    <n v="27"/>
    <s v="รั้วคอนกรีตบล๊อก ด้านข้างและด้านหลัง 255 เมต"/>
    <s v="รั้วคอนกรีตบล็อค ด้านข้างและด้านหลัง 255 เมต  สำนักงานสาธารณสุขอำเภอวาริชภูมิ ตำบลวาริชภูมิ อำเภอวาริชภูมิ จังหวัดสกลนคร"/>
    <s v="3882/2526"/>
    <n v="1"/>
    <n v="255"/>
    <s v="สถานที่เดิม"/>
    <n v="365"/>
    <n v="1"/>
    <n v="637500"/>
    <n v="1"/>
    <s v="รายการ"/>
    <x v="18"/>
    <x v="0"/>
    <x v="0"/>
    <n v="637500"/>
    <s v="สำนักงานสาธารณสุขอำเภอวาริชภูมิ"/>
    <s v="วาริชภูมิ"/>
    <s v="วาริชภูมิ"/>
    <x v="5"/>
    <x v="6"/>
    <s v="บริหาร"/>
    <x v="5"/>
    <s v="สร้างทดแทน"/>
    <s v="ดิมเป็นรั่วลวดหนาม และชำรุด"/>
    <s v="ทดแทน"/>
    <s v="ก่อสร้าง รั้วคอนกรีตบล๊อก ด้านข้างและด้านหลัง 255 เมตร"/>
    <s v="รักษาทรัพย์สินของทางราชการ/รั้วรอบขอบชิดเกิดความปลอดภัยแก่ผู้พักอาศัย"/>
    <n v="498"/>
  </r>
  <r>
    <x v="0"/>
    <n v="28"/>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โพนนาแก้ว ตำบลนาแก้ว อำเภอโพนนาแก้ว จังหวัดสกลนคร"/>
    <n v="9555"/>
    <n v="3"/>
    <n v="745"/>
    <s v="สถานที่เดิม"/>
    <n v="360"/>
    <n v="8"/>
    <n v="10608600"/>
    <n v="1"/>
    <s v="หลัง"/>
    <x v="9"/>
    <x v="0"/>
    <x v="0"/>
    <n v="10608600"/>
    <s v="โรงพยาบาลโพนนาแก้ว"/>
    <s v="นาแก้ว"/>
    <s v="โพนนาแก้ว"/>
    <x v="5"/>
    <x v="4"/>
    <s v="F2"/>
    <x v="4"/>
    <s v="สร้างใหม่"/>
    <s v="เป็นโรงพยาบาลอยู่ในเขตทุรกันดารห้องพักอาศัยสภาพทรุดโทรมไม่เพียงพอต่อบุคลากรทำให้อัตราการย้ายออกสูง"/>
    <s v="สอดคล้อง"/>
    <s v="มีเจ้าหน้าที่ในโรงพยาบาลจำนวน 139 คน สถานที่พักอาศัยไม่เพียงพอต่อความต้องการ"/>
    <s v="มีอาคารบ้านพักที่อยู่อาศัยที่เพียงพอต่อความต้องการของเจ้าหน้าที่และเป็นขวัญกำลังใจในการทำงาน"/>
    <n v="11103"/>
  </r>
  <r>
    <x v="0"/>
    <n v="29"/>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ภูวงน้อย ตำบลคำบ่อ อำเภอวาริชภูมิ จังหวัดสกลนคร"/>
    <n v="11057"/>
    <n v="2"/>
    <n v="80"/>
    <s v="สถานที่เดิม"/>
    <n v="180"/>
    <n v="5"/>
    <n v="1099700"/>
    <n v="1"/>
    <s v="หลัง"/>
    <x v="17"/>
    <x v="0"/>
    <x v="0"/>
    <n v="1099700"/>
    <s v="โรงพยาบาลส่งเสริมสุขภาพตำบลบ้านภูวงน้อย ตำบลคำบ่อ"/>
    <s v="คำบ่อ"/>
    <s v="วาริชภูมิ"/>
    <x v="5"/>
    <x v="5"/>
    <s v="P"/>
    <x v="4"/>
    <s v="สร้างทดแทน"/>
    <s v="บ้านพักเดิมชำรุดมาก"/>
    <s v="ทดแทน"/>
    <s v="ก่อสร้างบ้านพักเดิมชำรุดมาก"/>
    <s v="การพัฒนาระบบบริการปฐมภูมิ"/>
    <n v="5498"/>
  </r>
  <r>
    <x v="0"/>
    <n v="30"/>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นองสามขา ตำบลสามัคคีพัฒนา อำเภออากาศอำนวย จังหวัดสกลนคร"/>
    <n v="11057"/>
    <n v="2"/>
    <n v="80"/>
    <s v="สถานที่เดิม"/>
    <n v="180"/>
    <n v="5"/>
    <n v="1099700"/>
    <n v="1"/>
    <s v="หลัง"/>
    <x v="17"/>
    <x v="0"/>
    <x v="0"/>
    <n v="1099700"/>
    <s v="โรงพยาบาลส่งเสริมสุขภาพตำบลบ้านหนองสามขา ตำบลสามัคคีพัฒนา"/>
    <s v="สามัคคีพัฒนา"/>
    <s v="อากาศอำนวย"/>
    <x v="5"/>
    <x v="5"/>
    <s v="P"/>
    <x v="4"/>
    <s v="สร้างทดแทน"/>
    <s v="บ้านพักเก่า ชำรุด ไม่สามารถพักได้"/>
    <s v="-"/>
    <s v="มีบ้านพักไม่เพียงพอต่อบุคลากร"/>
    <s v="มีบ้านพักให้บุคลากรพักใน รพ.สต. เพื่อสะดวกในการให้บริการกรณีฉุกเฉินได้"/>
    <n v="5541"/>
  </r>
  <r>
    <x v="0"/>
    <n v="31"/>
    <s v="ซ่อมแซมระบบไฟฟ้า(หม้อแปลงและสายไฟแรงสูง ทั้งโรงพยาบาล)"/>
    <s v="ปรับปรุงซ่อมแซมระบบไฟฟ้า(หม้อแปลงและสายไฟแรงสูง ทั้งโรงพยาบาล)  โรงพยาบาลสร้างคอม ตำบลสร้างคอม อำเภอสร้างคอม จังหวัดอุดรธานี"/>
    <m/>
    <n v="1"/>
    <n v="1"/>
    <s v="สถานที่เดิม"/>
    <n v="365"/>
    <n v="1"/>
    <n v="639000"/>
    <n v="1"/>
    <s v="รายการ"/>
    <x v="19"/>
    <x v="0"/>
    <x v="0"/>
    <n v="639000"/>
    <s v="โรงพยาบาลสร้างคอม"/>
    <s v="สร้างคอม"/>
    <s v="สร้างคอม"/>
    <x v="6"/>
    <x v="4"/>
    <s v="F2"/>
    <x v="5"/>
    <s v="สร้างทดแทน"/>
    <s v="1. มีความเสี่ยงที่จะเกิดอันตรายต่อชีวิต จนท.ผู้ปฏิบัติงานและผู้มารับบริการ ทรัพทย์สินทางราชการ เนื่องจากสายไฟฟ้าเดิมเป็นสายอะลูมิเนียมแกนเหล็กขนาด 50 ตร.มม. 2. หม้อแปลงไฟฟ้าขนาด 250 KVA 3 เฟส 22,000 โวลต์ เริ่มใช้งาน ปี 2541รวมอายุใช้งาน 20 ปี"/>
    <s v="สนับสนุนการให้บริการทางการแพทย์"/>
    <s v="มีอายุการใช้งาน 20 ปี"/>
    <s v="เพื่อความปลอดภัยในการให้บริการและทรัพย์สินทางราชการ"/>
    <n v="11026"/>
  </r>
  <r>
    <x v="0"/>
    <n v="32"/>
    <s v="อาคารพักเจ้าหน้าที่ ระบบบำบัดขนาด 300 ลูกบาศก์เมตร/วัน เป็นอาคาร คสล.2 ชั้น พื้นที่ใช้สอยประมาณ 780 ตารางเมตร"/>
    <s v="อาคารพักเจ้าหน้าที่ ระบบบำบัดขนาด 300 ลูกบาศก์เมตร/วัน เป็นอาคาร คสล.2 ชั้น พื้นที่ใช้สอยประมาณ 780 ตารางเมตร โรงพยาบาลหนองหาน ตำบลหนองหาน อำเภอหนองหาน จังหวัดอุดรธานี"/>
    <n v="10958"/>
    <n v="2"/>
    <n v="780"/>
    <s v="สถานที่เดิม"/>
    <n v="360"/>
    <n v="10"/>
    <n v="17101900"/>
    <n v="1"/>
    <s v="หลัง"/>
    <x v="20"/>
    <x v="0"/>
    <x v="0"/>
    <n v="17101900"/>
    <s v="โรงพยาบาลหนองหาน"/>
    <s v="หนองหาน"/>
    <s v="หนองหาน"/>
    <x v="6"/>
    <x v="0"/>
    <s v="M2"/>
    <x v="0"/>
    <s v="สร้างใหม่"/>
    <s v="โรงพยาบาลหนองหานได้รับอนุมัติให้ขยายการให้บริการในพื้นที่แห่งที่ 2 ซึ่งยังไม่มีอาคารสำหรับคลินิคต่างๆ"/>
    <s v="บริการService Planทุกสาขา"/>
    <s v="รายละเอียดอาคารที่มีในโรงพยาบาลหนองหานแห่งที่ 2 1 อาคารผู้ป่วยใน114 เตียง จำนวน 1 หลัง 2 อาคารโรงครัวโรงอาหาร จำนวน 1 หลัง"/>
    <s v="ผู้มารับบริการผู้ป่วยนอกได้รับความสะดวก และได้รับการบริการตามสิทธิประโยชน์"/>
    <n v="11018"/>
  </r>
  <r>
    <x v="0"/>
    <n v="33"/>
    <s v="อาคารผู้ป่วยพิเศษ เป็นอาคาร คสล.1 ชั้น พื้นที่ใช้สอยประมาณ 648 ตารางเมตร"/>
    <s v="อาคารผู้ป่วยพิเศษ เป็นอาคาร คสล.1 ชั้น พื้นที่ใช้สอยประมาณ 648 ตารางเมตร โรงพยาบาลบึงโขงหลง ตำบลบึงโขงหลง อำเภอบึงโขงหลง จังหวัดบึงกาฬ"/>
    <n v="10828"/>
    <n v="1"/>
    <n v="648"/>
    <s v="สถานที่เดิม"/>
    <n v="300"/>
    <n v="8"/>
    <n v="10821700"/>
    <n v="1"/>
    <s v="หลัง"/>
    <x v="21"/>
    <x v="0"/>
    <x v="0"/>
    <n v="10821700"/>
    <s v="โรงพยาบาลบึงโขงหลง"/>
    <s v="บึงโขงหลง"/>
    <s v="บึงโขงหลง"/>
    <x v="0"/>
    <x v="4"/>
    <s v="F2"/>
    <x v="1"/>
    <s v="สร้างใหม่"/>
    <s v="เป็นอาคารต่อเติมใช้ทดแทนชั่วคราว สภาพแออัด"/>
    <s v="การบริการด้านปฐมภูมิ(PCU)"/>
    <s v="ผู้มารับบริการจำนวน 50 ราย/วัน"/>
    <s v="รองรับการบริการได้เพิ่มมากขึ้น"/>
    <n v="11048"/>
  </r>
  <r>
    <x v="0"/>
    <n v="34"/>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ถ้ำเจริญ ตำบลถ้ำเจริญ อำเภอโซ่พิสัย จังหวัดบึงกาฬ"/>
    <s v="8170/2536"/>
    <n v="2"/>
    <n v="369"/>
    <s v="สถานที่เดิม"/>
    <n v="300"/>
    <n v="5"/>
    <n v="4080300"/>
    <n v="1"/>
    <s v="หลัง"/>
    <x v="10"/>
    <x v="0"/>
    <x v="0"/>
    <n v="4080300"/>
    <s v="โรงพยาบาลส่งเสริมสุขภาพตำบลถ้ำเจริญ"/>
    <s v="ถ้ำเจริญ"/>
    <s v="โซ่พิสัย"/>
    <x v="0"/>
    <x v="5"/>
    <s v="P"/>
    <x v="3"/>
    <s v="สร้างทดแทน"/>
    <s v="ชำรุด"/>
    <s v="ให้บริการประชาชน"/>
    <s v="ให้บริการประชาชน"/>
    <s v="ให้บริการประชาชน"/>
    <n v="4851"/>
  </r>
  <r>
    <x v="0"/>
    <n v="35"/>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วยก้านเหลือง ตำบลปากคาด อำเภอปากคาด จังหวัดบึงกาฬ"/>
    <n v="11057"/>
    <n v="2"/>
    <n v="80"/>
    <s v="สถานที่เดิม"/>
    <n v="180"/>
    <n v="5"/>
    <n v="1099700"/>
    <n v="1"/>
    <s v="หลัง"/>
    <x v="17"/>
    <x v="0"/>
    <x v="0"/>
    <n v="1099700"/>
    <s v="โรงพยาบาลส่งเสริมสุขภาพตำบลบ้านห้วยก้านเหลือง"/>
    <s v="ปากคาด"/>
    <s v="ปากคาด"/>
    <x v="0"/>
    <x v="5"/>
    <s v="P"/>
    <x v="4"/>
    <s v="สร้างใหม่"/>
    <s v="มีจนท 8 คน มีบ้านพัก 1 หลัง บ้านพักไม่เพียงพอกับ จนท จึงขอบ้านพักใหม่"/>
    <s v="ปฐมภูมิ"/>
    <s v="มีจนท 8 คน มีบ้านพัก 1 หลัง บ้านพักไม่เพียงพอกับ จนท จึงขอบ้านพักใหม่"/>
    <s v="จนท มีบ้านพักและมีขวัญกำลังใจให้บริการประชาชน"/>
    <n v="4880"/>
  </r>
  <r>
    <x v="0"/>
    <n v="36"/>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โสกโพธิ์ ตำบลบึงโขงหลง อำเภอบึงโขงหลง จังหวัดบึงกาฬ"/>
    <n v="11057"/>
    <n v="2"/>
    <n v="80"/>
    <s v="สถานที่เดิม"/>
    <n v="180"/>
    <n v="5"/>
    <n v="1099700"/>
    <n v="1"/>
    <s v="หลัง"/>
    <x v="17"/>
    <x v="0"/>
    <x v="0"/>
    <n v="1099700"/>
    <s v="โรงพยาบาลส่งเสริมสุขภาพตำบลบ้านโสกโพธิ์"/>
    <s v="บึงโขงหลง"/>
    <s v="บึงโขงหลง"/>
    <x v="0"/>
    <x v="5"/>
    <s v="P"/>
    <x v="4"/>
    <s v="สร้างทดแทน"/>
    <s v="เจ้าหน้าที่มี จำนวน 6 คนมีบ้านพัก 3 หลัง เป็นไม้ ก่อสร้างมานานกว่า 30 ปี มีสภาพชำรุด ทรุดโทรมไม่เพียงพอกับเจ้าหน้าที่"/>
    <s v="ประชาชนมารับบริการสะดวกและเป็นการสร้างขวัญกำลังใจให้กับเจ้าหน้าที่"/>
    <s v="1 หลัง"/>
    <s v="ผู้มารับบริการสะดวก มีเจ้าหน้าที่ให้บริการตลอด 24 ชม.และเจ้าหน้าที่มีบ้านพักที่อยู่ในสภาพปลอดภัย"/>
    <n v="4885"/>
  </r>
  <r>
    <x v="0"/>
    <n v="37"/>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ศรีสำราญ ตำบลศรีสำราญ อำเภอพรเจริญ จังหวัดบึงกาฬ"/>
    <n v="11057"/>
    <n v="2"/>
    <n v="80"/>
    <s v="สถานที่เดิม"/>
    <n v="180"/>
    <n v="5"/>
    <n v="1099700"/>
    <n v="1"/>
    <s v="หลัง"/>
    <x v="17"/>
    <x v="0"/>
    <x v="0"/>
    <n v="1099700"/>
    <s v="โรงพยาบาลส่งเสริมสุขภาพตำบลศรีสำราญ"/>
    <s v="ศรีสำราญ"/>
    <s v="พรเจริญ"/>
    <x v="0"/>
    <x v="5"/>
    <s v="P"/>
    <x v="4"/>
    <s v="สร้างทดแทน"/>
    <s v="มีบ้านพักระดับ 1-2 จำนวน 2 หลัง สร้างเมื่อปี 2537 มีเจ้าหน้าที่ จำนวน 5 คน ยังไม่มีบ้านพักอาศัยจำนวน 3 คน"/>
    <s v="เพื่อให้บุคลากรมีบ้านพัก/ที่อยู่อาศัยเพียงพอ"/>
    <s v="มีบ้านพักระดับ 1-2 ทั้งหมด 2 หลัง บุคลากรทั้งหมด 5 คน"/>
    <s v="เจ้าหน้าที่มีที่พักอาศัยเพียงพอ เพิ่มสวัสดิการเจ้าหน้าที่เพื่อลดค่าใช้จ่าย"/>
    <n v="4827"/>
  </r>
  <r>
    <x v="0"/>
    <n v="38"/>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วังชมภู ตำบลศรีสำราญ อำเภอพรเจริญ จังหวัดบึงกาฬ"/>
    <n v="11057"/>
    <n v="2"/>
    <n v="80"/>
    <s v="สถานที่เดิม"/>
    <n v="180"/>
    <n v="5"/>
    <n v="1099700"/>
    <n v="1"/>
    <s v="หลัง"/>
    <x v="17"/>
    <x v="0"/>
    <x v="0"/>
    <n v="1099700"/>
    <s v="โรงพยาบาลส่งเสริมสุขภาพตำบลวังชมภู"/>
    <s v="ศรีสำราญ"/>
    <s v="พรเจริญ"/>
    <x v="0"/>
    <x v="5"/>
    <s v="P"/>
    <x v="4"/>
    <s v="สร้างทดแทน"/>
    <s v="มีบ้านพักระดับ 1-2 ทั้งหมด 2 หลัง บุคลากรทั้งหมด 5 คน"/>
    <s v="หน่วยบริการปฐมภูมิ"/>
    <s v="มีบ้านพักระดับ 1-2 จำนวน 2 หลัง มีเจ้าหน้าที่ จำนวน 5 คน ยังไม่มีบ้านพักอาศัยจำนวน 3 คน"/>
    <s v="เพื่อบุคลากรมีที่อยู่อาศัยเพียงพอ"/>
    <n v="4826"/>
  </r>
  <r>
    <x v="0"/>
    <n v="39"/>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โคกก่อง ตำบลโคกก่อง อำเภอเมืองบึงกาฬ จังหวัดบึงกาฬ"/>
    <n v="11057"/>
    <n v="2"/>
    <n v="80"/>
    <s v="สถานที่เดิม"/>
    <n v="180"/>
    <n v="5"/>
    <n v="1099700"/>
    <n v="1"/>
    <s v="หลัง"/>
    <x v="17"/>
    <x v="0"/>
    <x v="0"/>
    <n v="1099700"/>
    <s v="โรงพยาบาลส่งเสริมสุขภาพตำบลโคกก่อง"/>
    <s v="โคกก่อง"/>
    <s v="เมืองบึงกาฬ"/>
    <x v="0"/>
    <x v="5"/>
    <s v="P"/>
    <x v="4"/>
    <s v="สร้างทดแทน"/>
    <s v="สร้างทดแทนจำหน่ายปี 61"/>
    <s v="เจ้าหน้าที่มีที่พักอาศัย"/>
    <s v="ปัจจุบันมี 3 หลัง ต้องการเพิ่ม 2 หลัง ปี 64 1 หลัง ปี 65 1 หลัง"/>
    <s v="เจ้าหน้าที่มีความพร้อมบริการประชาชน"/>
    <n v="4814"/>
  </r>
  <r>
    <x v="0"/>
    <n v="40"/>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บ้านวังไฮ ตำบลหนองหลวง อำเภอเฝ้าไร่ จังหวัดหนองคาย"/>
    <s v="8170/2536"/>
    <n v="2"/>
    <n v="369"/>
    <s v="สถานที่เดิม"/>
    <n v="300"/>
    <n v="5"/>
    <n v="4080300"/>
    <n v="1"/>
    <s v="หลัง"/>
    <x v="10"/>
    <x v="0"/>
    <x v="0"/>
    <n v="4080300"/>
    <s v="โรงพยาบาลส่งเสริมสุขภาพตำบลบ้านวังไฮ ตำบลหนองหลวง"/>
    <s v="หนองหลวง"/>
    <s v="เฝ้าไร่"/>
    <x v="2"/>
    <x v="5"/>
    <s v="P"/>
    <x v="3"/>
    <s v="สร้างทดแทน"/>
    <s v="เหตุผลการขออาคาร รพ.สต.หลังใหม่ทดแทนหลังเดิม เนื่องจากอาคารรพ.สต.เดิมเกิดการทรุดตัวทำให้โครงสร้างอาคาร เสาอาคาร ฝาผนังแตกร้าว โครงสร้างหลังคาทรุดทำให้หลังคาบิดผิดรูปและรั่วส่งผลให้ฝ้าเพดานแตกหลังคารั่ว เมื่อโครงสร้างผิดรูปทำให้ท่อน้ำประปาและท่อห้องน้ำห้องส้วมที่ฝั่งในผนังแตกน้ำรั่วห้องน้ำใช้ไม่ได้ ห้องบริการพื้นปูกระเบื้องแตกเสี่ยงต่อการเกิดการบาดเจ็บอันตราย สาเหตุของการทรุดตัวของอาคารคือแต่เดิมพื้นที่ก่อสร้างรพ.สต.เป็นหนองน้ำและผู้ก่อสร้างถมดินเสร็จก็สร้างเลยทำให้ดินไม่อยู่ตัวประกอบกับพื้นที่รพ.สต.ใกล้กับประปาหมู่บ้านสูบน้ำใต้ดินมาใช้เกิดดินทรุดตัวด้วย"/>
    <s v="ระบบริการปฐมภูมิ"/>
    <s v="มี 1 หลัง"/>
    <s v="ประชาชนเข้าถึงบริการในระดับปฐมภูมิ"/>
    <n v="4902"/>
  </r>
  <r>
    <x v="0"/>
    <n v="41"/>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เวียงคุก ตำบลเวียงคุก อำเภอเมืองหนองคาย จังหวัดหนองคาย"/>
    <n v="11057"/>
    <n v="2"/>
    <n v="80"/>
    <s v="สถานที่เดิม"/>
    <n v="180"/>
    <n v="5"/>
    <n v="1099700"/>
    <n v="1"/>
    <s v="หลัง"/>
    <x v="17"/>
    <x v="0"/>
    <x v="0"/>
    <n v="1099700"/>
    <s v="โรงพยาบาลส่งเสริมสุขภาพตำบลเวียงคุก"/>
    <s v="เวียงคุก"/>
    <s v="เมืองหนองคาย"/>
    <x v="2"/>
    <x v="5"/>
    <s v="P"/>
    <x v="4"/>
    <s v="สร้างใหม่"/>
    <s v="เนื่องจากไม่มีบ้านพักให้ข้าราชการที่เป็นคนนอกพื้นที่ เนื่องจากจำหน่ายบ้านพักเดิมที่ชำรุดไปแล้ว"/>
    <s v="Basic Facilities"/>
    <s v="ปัจจุบันมีเจ้าหน้าที่ที่เป็นข้าราชการจากพื้นที่อื่นจำนวน 2 ราย ซึ่งต้องเช่าบ้านพักอยู่อาศัย เนื่องจากไม่มีบ้านพักของทางราชการ"/>
    <s v="อำนวยความสะดวกให้บุคลากรที่ปฏิบัติงานในพื้นที่"/>
    <n v="4785"/>
  </r>
  <r>
    <x v="0"/>
    <n v="42"/>
    <s v="หอพักแพทย์ เป็นอาคาร คสล.10 ชั้น พื้นที่ใช้สอยประมาณ 6,082 ตารางเมตร"/>
    <s v="หอพักแพทย์ เป็นอาคาร คสล.10 ชั้น พื้นที่ใช้สอยประมาณ 6,082 ตารางเมตร โรงพยาบาลนครพนม ตำบลในเมือง อำเภอเมืองนครพนม จังหวัดนครพนม"/>
    <n v="10095"/>
    <n v="10"/>
    <n v="6082"/>
    <s v="สถานที่เดิม"/>
    <n v="860"/>
    <n v="23"/>
    <n v="125131600"/>
    <n v="1"/>
    <s v="หลัง"/>
    <x v="22"/>
    <x v="5"/>
    <x v="4"/>
    <n v="125131600"/>
    <s v="โรงพยาบาลนครพนม"/>
    <s v="ในเมือง"/>
    <s v="เมืองนครพนม"/>
    <x v="4"/>
    <x v="1"/>
    <s v="S"/>
    <x v="4"/>
    <s v="สร้างใหม่"/>
    <s v="โรงพยาบาลนครพนม เป็นโรงพยาบาลทั่วไป ขนาด 345 เตียง มีบุคลากรในโรงพยาบาลจำนวน 1,107 คน มีแพทย์ จำนวน 57 คน พยาบาลจำนวน 380 คน และบุคลากรด้านอื่น จำนวน 670 คน มีแผนพัฒนาเพิ่มศักยภาพงานบริการเพื่อรองรับกับปริมาณผู้ป่วยที่เพิ่มขึ้น จะต้องมีแพทย์เฉพาะทาง และบุคลากรสายวิชาชีพต่าง ๆ เช่น ทันตแพทย์ เภสัชกร พยาบาล เพิ่มอีกจำนวนมาก ตลอดจนต้องมีอาคารสถานที่ รองรับการบริการรักษาพยาบาลและส่วนสนับสนุนบริการ รวมทั้งมีที่พักอาศัยอย่างเพียงพอ"/>
    <s v="เพื่อสนับสนุนและรองรับบุคลากรที่เกี่ยวข้องทุกสาขา"/>
    <s v="ปัจจุบันโรงพยาบาลมีที่พักอาศัย ดังนี้ อาคารพยาบาล 24 ยูนิต , อาคารพักพยาบาล 32 หน่วย ได้รับ งบประมาณเมื่อปี 2554 อาคารพักแพทย์ 20 ยูนิต 6 ชั้น ได้รับงบประมาณเมื่อปี 2553 อาคารพักแพทย์ ได้รับงบประมาณเมื่อปี 2539 อาคารพักแพทย์ขนาด 10 ครอบครัว ได้รับงบประมาณเมื่อปี 2534 อาคารพักพยาบาล ขนาด 20 ยูนิต ได้รับงบประมาณเมื่อปี 2529 และอาคารพักพยาบาล ขนาด 20 ยูนิต ได้รับงบประมาณเมื่อปี 2527 ซึ่งไม่เพียงพอกับจำนวนบุคลากรในสายวิชาชีพต่าง ๆ ของโรงพยาบาลที่เพิ่มขึ้น ประกอบกับโรงพยาบาลนครพนมได้มีแผนพัฒนาศักยภาพประกอบการยกฐานะหน่วยบริการสุขภาพ ซึ่งได้รับงบประมาณในการก่อสร้างอาคารรักษาพยาบาล 9 ชั้น โดยเปิดให้บริการแล้ว และปัจจุบันได้รับงบประมาณในการก่อสร้างอาคารรักษาโรคระดับสูง-ศูนย์หัวใจ-ศูนย์มะเร็ง-ผ่าตัดวินิจฉัยโรค 11 ชั้น ซึ่งอยู่ระหว่างการดำเนินการก่อสร้างอาคาร จะแล้วเสร็จในปี 2564"/>
    <s v="จากสภาพปัญหาบ้านพักอาศัยของเจ้าหน้าที่โรงพยาบาล ที่ไม่เพียงพอ กับจำนวนเจ้าหน้าที่ที่เพิ่มขึ้น ประกอบกับอาคารที่พัก ที่สร้างมานานกว่า 30 ปี บางส่วนผุพังไม่สามารถซ่อมแซมได้ เพื่อเป็นการสร้างขวัญและกำลังใจ แก่เจ้าหน้าที่ผู้ปฏิบัติงานโดยการจัดสวัสดิการที่พักอาศัยให้เพียงพอและเหมาะสม"/>
    <n v="10711"/>
  </r>
  <r>
    <x v="0"/>
    <n v="43"/>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พุ่มแก ตำบลพุ่มแก อำเภอนาแก จังหวัดนครพนม"/>
    <s v="8170/2536"/>
    <n v="2"/>
    <n v="369"/>
    <s v="สถานที่เดิม"/>
    <n v="300"/>
    <n v="5"/>
    <n v="4080300"/>
    <n v="1"/>
    <s v="หลัง"/>
    <x v="10"/>
    <x v="0"/>
    <x v="0"/>
    <n v="4080300"/>
    <s v="โรงพยาบาลส่งเสริมสุขภาพตำบลพุ่มแก"/>
    <s v="พุ่มแก"/>
    <s v="นาแก"/>
    <x v="4"/>
    <x v="5"/>
    <s v="P"/>
    <x v="3"/>
    <s v="สร้างใหม่"/>
    <s v="-"/>
    <s v="เป็นการพัฒนาโครงสร้างพื้นฐานเพื่อจัดบริการสุขภาพมาตรฐานด้านพัฒนาอาคารบริการเพื่อให้ประชาชนได้เข้าถึงระบบบริการที่มีคุณภาพมาตรฐาน"/>
    <s v="รพ.สต.พุ่มแก เป็นอาคาร คสล.2ชั้นพื้นที่ใช้สอยประมาณ 75 ตารางเมตร (ต่อเติม)จำนวน 1 หลัง"/>
    <s v="อาคารบริการที่มีความปลอดภัย แข็งแรง ปราะชาชนได้เข้าถึง ระบบบริการที่มีคุณภาพมาตรฐาน"/>
    <n v="5685"/>
  </r>
  <r>
    <x v="0"/>
    <n v="44"/>
    <s v="อาคารพักคนไข้ เป็นอาคาร คสล.10 ชั้น พื้นที่ใช้สอยประมาณ 8,206 ตารางเมตร"/>
    <s v="อาคารพักคนไข้ เป็นอาคาร คสล.10 ชั้น พื้นที่ใช้สอยประมาณ 8,206 ตารางเมตร โรงพยาบาลสกลนคร ตำบลธาตุเชิงชุม อำเภอเมืองสกลนคร จังหวัดสกลนคร"/>
    <n v="8998"/>
    <n v="10"/>
    <n v="8206"/>
    <s v="สถานที่เดิม"/>
    <n v="990"/>
    <n v="21"/>
    <n v="150141800"/>
    <n v="1"/>
    <s v="หลัง"/>
    <x v="23"/>
    <x v="0"/>
    <x v="5"/>
    <n v="150141800"/>
    <s v="โรงพยาบาลสกลนคร"/>
    <s v="ธาตุเชิงชุม"/>
    <s v="เมืองสกลนคร"/>
    <x v="5"/>
    <x v="7"/>
    <s v="A"/>
    <x v="1"/>
    <s v="สร้างทดแทน"/>
    <s v="เก่าทรุดโทรม มีความแออัดซึ่งเป็นอาคาร คสล.2ชั้นทั้ง5อาคารเป็นอาคารรับผู้ป่วยกุมารเวชกรรม4อาคารและสูตินารีเวช1อาคาร ต้องยกผู้ป่ายขึ้นทางบันไดชั้นสองจึงเกิดความเสี่ยงและไม่ได้มาตรฐานการรักษาพยาบาล"/>
    <s v="ส่งเสริมและพัฒนางาน ตามแผนพัฒนาสุขภาพสาขา service plan สาขาทารกแรกเกิด และมารดา"/>
    <s v="สถิติ ๓ ปีย้อนหลัง มีอัตราการคลอดเฉลี่ยปีละ ๕,๐๐๐ ราย ซึ่งจะมีทารกป่วยทั้งทารกน้ำหนักตัวน้อย ทารกทีมีความผิดปกติต่างๆ ที่ทำให้ต้องนอนพักรักษาตัว ในหอผู้ป่วย NICU และ SNB เกิดความแออัดในการดูแลทารกแรกเกิด โดยพบว่า หอผู้ป่วย NICU มียอดผู้รับบริการ จำนวน ๓๗๕ ราย ๖๖๑ ราย และ ๕๙๑ ราย ในปีงบประมาณ ๒๕๕๙ ,๒๕๖๐ และ๒๕๖๑ ตามลำดับ เฉลี่ยมีทารกป่วยวันละ ๑๐ รายต่อวัน หอผู้ป่วย SNB มียอดทารกป่วย จำนวน ๒,๗๔๗ ราย ๒,๖๖๓ ราย และ ๒,๕๗๓ ราย ในปีงบประมาณ ๒๕๕๙,๒๕๖๐ และ๒๕๖๑ ตามลำดับ เฉลี่ยมีทารกป่วยวันละ ๓๕ รายต่อวัน หอผู้ป่วยไม่มีเตียงให้มารดานอนในนมทารก อีกทั้งมีความแออัดในหอผู้ป่วยสูติกรรมที่ต้องบริการทารกปกติ และทารกป่วยเล็กน้อย เฉลี่ยปีละ ๑,๕๐๐ ราย ส่งต่อทารกเนื่องจากเตียง NICU เต็ม ปีละ ๒-๕ ราย รวมทั้งปฏิเสธรับผู้ป่วยทารกแรกเกิดป่วยจากโรงพยาบาลชุมชน เฉลี่ยปีละ ๕ – ๑๐ ราย อีกทั้งมีการติดเชื้อในทารกระหว่างรับการรักษา ทำให้เพิ่มจำนวนวันนอนและเพิ่มค่ารักษาพยาบาล ดังสถิติ โรค Sepsis มีแนวโน้มเพิ่มขึ้น จาก ๓๐ รายเป็น ๔๐ รายในปี ๒๕๖๑"/>
    <s v="-"/>
    <n v="10710"/>
  </r>
  <r>
    <x v="0"/>
    <n v="45"/>
    <s v="อาคารสถานบริการสาธารณสุขชุมชน (ชายแดน) แบบ ก เป็นอาคาร คสล.1 ชั้น พื้นที่ใช้สอยประมาณ 72 ตารางเมตร"/>
    <s v="อาคารสถานบริการสาธารณสุขชุมชน (ชายแดน) แบบ ก เป็นอาคาร คสล.1 ชั้น พื้นที่ใช้สอยประมาณ 72 ตารางเมตร โรงพยาบาลโซ่พิสัย ตำบลโซ่ อำเภอโซ่พิสัย จังหวัดบึงกาฬ"/>
    <n v="10830"/>
    <n v="1"/>
    <n v="72"/>
    <s v="สถานที่เดิม"/>
    <n v="180"/>
    <n v="5"/>
    <n v="1656700"/>
    <n v="1"/>
    <s v="หลัง"/>
    <x v="24"/>
    <x v="0"/>
    <x v="0"/>
    <n v="1656700"/>
    <s v="โรงพยาบาลโซ่พิสัย"/>
    <s v="โซ่"/>
    <s v="โซ่พิสัย"/>
    <x v="0"/>
    <x v="4"/>
    <s v="F2"/>
    <x v="6"/>
    <s v="สร้างทดแทน"/>
    <s v="เป็นอาคารต่อเติมใช้ทดแทนชั่วคราว สภาพแออัด"/>
    <s v="การบริการด้านปฐมภูมิ(PCU)"/>
    <s v="ผู้มารับบริการจำนวน 50 ราย/วัน"/>
    <s v="รองรับการบริการได้เพิ่มมากขึ้น"/>
    <n v="11043"/>
  </r>
  <r>
    <x v="0"/>
    <n v="46"/>
    <s v="อาคารสถานบริการสาธารณสุขชุมชน (ชายแดน) แบบ ก เป็นอาคาร คสล.1 ชั้น พื้นที่ใช้สอยประมาณ 72 ตารางเมตร"/>
    <s v="อาคารสถานบริการสาธารณสุขชุมชน (ชายแดน) แบบ ก เป็นอาคาร คสล.1 ชั้น พื้นที่ใช้สอยประมาณ 72 ตารางเมตร โรงพยาบาลบุ่งคล้า ตำบลบุ่งคล้า อำเภอบุ่งคล้า จังหวัดบึงกาฬ"/>
    <n v="10830"/>
    <n v="1"/>
    <n v="72"/>
    <s v="สถานที่เดิม"/>
    <n v="180"/>
    <n v="5"/>
    <n v="1656700"/>
    <n v="1"/>
    <s v="หลัง"/>
    <x v="24"/>
    <x v="0"/>
    <x v="0"/>
    <n v="1656700"/>
    <s v="โรงพยาบาลบุ่งคล้า"/>
    <s v="บุ่งคล้า"/>
    <s v="บุ่งคล้า"/>
    <x v="0"/>
    <x v="8"/>
    <s v="F3"/>
    <x v="6"/>
    <s v="สร้างทดแทน"/>
    <s v="เป็นอาคารต่อเติมใช้ทดแทนชั่วคราว สภาพแออัด"/>
    <s v="การบริการด้านปฐมภูมิ(PCU)"/>
    <s v="ผู้มารับบริการจำนวน 35 ราย/วัน"/>
    <s v="รองรับการบริการได้เพิ่มมากขึ้น"/>
    <n v="11050"/>
  </r>
  <r>
    <x v="0"/>
    <n v="47"/>
    <s v="โรงรถ - พัสดุ เป็นอาคาร คสล.1 ชั้น พื้นที่ใช้สอยประมาณ 160 ตารางเมตร"/>
    <s v="โรงรถ - พัสดุ เป็นอาคาร คสล.1 ชั้น พื้นที่ใช้สอยประมาณ 160 ตารางเมตร โรงพยาบาลปากคาด ตำบลโนนศิลา อำเภอปากคาด จังหวัดบึงกาฬ"/>
    <s v="5322/2536"/>
    <n v="1"/>
    <n v="160"/>
    <s v="สถานที่เดิม"/>
    <n v="180"/>
    <n v="3"/>
    <n v="1493700"/>
    <n v="1"/>
    <s v="หลัง"/>
    <x v="14"/>
    <x v="0"/>
    <x v="0"/>
    <n v="1493700"/>
    <s v="โรงพยาบาลปากคาด"/>
    <s v="โนนศิลา"/>
    <s v="ปากคาด"/>
    <x v="0"/>
    <x v="4"/>
    <s v="F2"/>
    <x v="5"/>
    <s v="สร้างใหม่"/>
    <s v="ปัจจุบันยังไม่มีอาคารซ่อมบำรุง พัสดุ ห้องซ่อมบำรุงอยู่ร่วมกับห้องพักพนักงานขับรถและงานพัสดุรวมอยู่กับธุรการ"/>
    <s v="สนับสนุนการบริการให้เกิดความสะดวกปลอดภัย"/>
    <s v="เป็นหน่วยงานซ่อมบำรุงประจำวันของงานซ่อมบำรุง ห้องปฏิบัติงานพัสดุ สถานที่จัดเก็บพัสดุ"/>
    <s v="เกิดความสะดวก ปลอดภัยในการซ่อมบำรุงเครื่องมือ อุปกรณ์ เป็นคลังวัสดุ เวชภัณฑ์ยา เวชภัณฑ์มิใช่ยา เป็นศูนย์เครื่องมือแพทย์ และจัดเก็บครุภัณฑ์รอจำหน่าย"/>
    <n v="11047"/>
  </r>
  <r>
    <x v="0"/>
    <n v="48"/>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โคกคอน ตำบลโคกคอน อำเภอท่าบ่อ จังหวัดหนองคาย"/>
    <n v="11057"/>
    <n v="2"/>
    <n v="80"/>
    <s v="สถานที่เดิม"/>
    <n v="180"/>
    <n v="5"/>
    <n v="1099700"/>
    <n v="1"/>
    <s v="หลัง"/>
    <x v="17"/>
    <x v="0"/>
    <x v="0"/>
    <n v="1099700"/>
    <s v="โรงพยาบาลส่งเสริมสุขภาพตำบลโคกคอน"/>
    <s v="โคกคอน"/>
    <s v="ท่าบ่อ"/>
    <x v="2"/>
    <x v="5"/>
    <s v="P"/>
    <x v="4"/>
    <s v="สร้างใหม่"/>
    <s v="ปัจจุบันไม่มีบ้านพัก สำหรับเจ้าหน้าที่ (หลังเดิมที่มี รื้อถอนแล้ว)"/>
    <s v="พัฒนาหน่วยบริการปฐมภูมิ"/>
    <s v="มีจำนวน 1 หลัง"/>
    <s v="ให้บริการประชาชนได้อย่างสะดวกและรวดเร็ว"/>
    <n v="4802"/>
  </r>
  <r>
    <x v="0"/>
    <n v="49"/>
    <s v="ก่อสร้างถนน คสล. กว้าง 4 เมตร ยาว 122 เมตร หนา 0.15 เมตร พื้นที่ 488 ตารางเมตร"/>
    <s v="ถนน คสล. กว้าง 4 เมตร ยาว 122 เมตร หนา 0.15 เมตร พื้นที่ 488 ตารางเมตร เป็นอาคาร คสล. 1 ชั้น พื้นที่ใช้สอยประมาณ 488 ตารางเมตร สำนักงานสาธารณสุขอำเภอรัตนวาปี ตำบลรัตนวาปี อำเภอรัตนวาปี จังหวัดหนองคาย"/>
    <m/>
    <n v="1"/>
    <n v="488"/>
    <s v="สถานที่เดิม"/>
    <n v="365"/>
    <n v="1"/>
    <n v="290000"/>
    <n v="1"/>
    <s v="รายการ"/>
    <x v="25"/>
    <x v="0"/>
    <x v="0"/>
    <n v="290000"/>
    <s v="สำนักงานสาธารณสุขอำเภอรัตนวาปี"/>
    <s v="รัตนวาปี"/>
    <s v="รัตนวาปี"/>
    <x v="2"/>
    <x v="6"/>
    <s v="บริหาร"/>
    <x v="5"/>
    <s v="สร้างใหม่"/>
    <s v="ถนนคอนกรีตเสริมเหล็ก กว้าง 4 เมตร ยาว 122 เมตร หนา 0.15 เมตร พื้นที่ไม่น้อยหว่า 488 ตารางเมตร สำนักงานก่อสร้างในสถานที่ใหม่ ไม่มีถนนภายใน"/>
    <s v="พัฒนาระบบทุติยภูมิ"/>
    <s v="กว้าง 4 m ยาว 122 m หนา 0.15 m พื้นที่ 488 ตารางเมตร ซึ่งยังไม่มีถนน"/>
    <s v="อำนวยความสะดวกผู้รับบริการ ติดต่อราชการ"/>
    <n v="444"/>
  </r>
  <r>
    <x v="0"/>
    <n v="50"/>
    <s v="ถนนคอนกรีตเสริมเหล็ก"/>
    <s v="ถนนคอนกรีตเสริมเหล็ก  สำนักงานสาธารณสุขอำเภอสังคม ตำบลแก้งไก่ อำเภอสังคม จังหวัดหนองคาย"/>
    <m/>
    <n v="1"/>
    <n v="1"/>
    <s v="สถานที่เดิม"/>
    <n v="365"/>
    <n v="1"/>
    <n v="200000"/>
    <n v="1"/>
    <s v="รายการ"/>
    <x v="26"/>
    <x v="0"/>
    <x v="0"/>
    <n v="200000"/>
    <s v="สำนักงานสาธารณสุขอำเภอสังคม"/>
    <s v="แก้งไก่"/>
    <s v="สังคม"/>
    <x v="2"/>
    <x v="6"/>
    <s v="บริหาร"/>
    <x v="5"/>
    <s v="สร้างใหม่"/>
    <s v="มีพื้นที่ที่ยังเป็นพื้นถนนดินปนหินกรวดในสำนักงาน"/>
    <s v="พัฒนาระบบทุติยภูมิ"/>
    <s v="มีพื้นที่ที่ยังเป็นพื้นถนนดินปนหินกรวดในสำนักงาน ขนาดยาว 200 เมตร"/>
    <s v="ความปลอดภัยของเจ้าหน้าที่"/>
    <n v="436"/>
  </r>
  <r>
    <x v="0"/>
    <n v="51"/>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รัตนวาปี ตำบลรัตนวาปี อำเภอรัตนวาปี จังหวัดหนองคาย"/>
    <n v="11057"/>
    <n v="2"/>
    <n v="80"/>
    <s v="สถานที่เดิม"/>
    <n v="180"/>
    <n v="5"/>
    <n v="1099700"/>
    <n v="1"/>
    <s v="หลัง"/>
    <x v="17"/>
    <x v="0"/>
    <x v="0"/>
    <n v="1099700"/>
    <s v="โรงพยาบาลส่งเสริมสุขภาพตำบลรัตนวาปี"/>
    <s v="รัตนวาปี"/>
    <s v="รัตนวาปี"/>
    <x v="2"/>
    <x v="5"/>
    <s v="P"/>
    <x v="4"/>
    <s v="สร้างใหม่"/>
    <s v="ทดแทนบ้านพักข้าราชการ รพ.สต.รัตนวาปี หลัวงที่ 1 เลขที่แบบแปลน นค003/2"/>
    <s v="เพื่ออำนวยความสะดวก ปลอดภัย เพียงพอต่อเจ้าหน้าที่"/>
    <s v="มีบ้านพักเดิม 2 หลัง"/>
    <s v="เพื่อสนันสนุนบ้านพักที่อยู่อาศัยให้เพียงพอต่อเจ้าหน้าที่ผู้มาปฏิบัติราชการ"/>
    <n v="4906"/>
  </r>
  <r>
    <x v="0"/>
    <n v="52"/>
    <s v="อาคารหอประชุม 3 ห้องประชุม ขนาด 300 คน 100 คน และ 50 คน"/>
    <s v="อาคารหอประชุม 3 ห้องประชุม ขนาด 300 คน 100 คน และ 50 คน สำนักงานสาธารณสุขจังหวัดเลย ตำบลนาอาน อำเภอเมืองเลย จังหวัดเลย"/>
    <m/>
    <m/>
    <n v="0"/>
    <s v="สถานที่เดิม"/>
    <n v="300"/>
    <n v="1"/>
    <n v="12000000"/>
    <n v="1"/>
    <s v="หลัง"/>
    <x v="27"/>
    <x v="0"/>
    <x v="0"/>
    <n v="12000000"/>
    <s v="สำนักงานสาธารณสุขจังหวัดเลย"/>
    <s v="นาอาน"/>
    <s v="เมืองเลย"/>
    <x v="3"/>
    <x v="6"/>
    <s v="บริหาร"/>
    <x v="2"/>
    <s v="สร้างใหม่"/>
    <s v="- เดิมห้องประชุมมีไม่เพียงพอในการใช้งานในปัจจุบัน และ ห้องประชุมคับแคบ- เพื่อเพิ่มประสิทธิภาพในด้านอาคารสถานที่ และผู้เข้าร่วมประชุม"/>
    <s v="-"/>
    <s v="ปีงบประมาณ 2559 มีผู้ใช้ห้องประชุม - เฉลี่ย 3,516 คน/ปี - เฉลี่ย 159 คน/วัน (วันทำการ)***************************ปีงบประมาณ 2560 มีผู้ใช้ห้องประชุม - เฉลี่ย 2,733 คน/ปี - เฉลี่ย 124 คน/วัน (วันทำการ)***************************ปีงบประมาณ 2561 มีผู้ใช้ห้องประชุม- เฉลี่ย 3,461 คน/ปี - เฉลี่ย 157 คน/วัน (วันทำการ)***************************"/>
    <s v="- มีห้องประชุมเพิ่มเติม และสามารถรองรับผู้เข้าร่วมประชุมได้เพียงพอในระดับจังหวัด"/>
    <n v="29"/>
  </r>
  <r>
    <x v="0"/>
    <n v="53"/>
    <s v="อาคารสนับสนุน เป็นอาคาร คสล.5 ชั้น พื้นที่ใช้สอยประมาณ 2,236 ตารางเมตร"/>
    <s v="อาคารสนับสนุน เป็นอาคาร คสล.5 ชั้น พื้นที่ใช้สอยประมาณ 2,236 ตารางเมตร โรงพยาบาลกุมภวาปี ตำบลกุมภวาปี อำเภอกุมภวาปี จังหวัดอุดรธานี"/>
    <n v="10942"/>
    <n v="5"/>
    <n v="2236"/>
    <s v="สถานที่เดิม"/>
    <n v="360"/>
    <n v="8"/>
    <n v="60420500"/>
    <n v="1"/>
    <s v="หลัง"/>
    <x v="3"/>
    <x v="0"/>
    <x v="0"/>
    <n v="60420500"/>
    <s v="โรงพยาบาลกุมภวาปี"/>
    <s v="กุมภวาปี"/>
    <s v="กุมภวาปี"/>
    <x v="6"/>
    <x v="3"/>
    <s v="M1"/>
    <x v="2"/>
    <s v="สร้างใหม่"/>
    <s v="สภาพปัจจุบัน : อาคารสนับสนุนเล็กอายุเกิน 25 ปี"/>
    <s v="ความสอดคล้องกับ Service Plan : สนับสนุนการให้บริการในระดับ M1 ขนาด 260 เตียง"/>
    <s v="อาคารสนับสนุนเล็กอายุเกิน 25 ปี ไม่สามารถใช้พื้นที่เพียงพอต่อการเพิ่มเครื่องมือสนับสนุน และ รพ.มีพื้นที่ไม่เพียงพอในการต่อเติม"/>
    <s v="รองรับการให้บริการในระดับ M1 ขนาด 260 เตียง"/>
    <n v="11015"/>
  </r>
  <r>
    <x v="0"/>
    <n v="54"/>
    <s v="บ้านพักข้าราชการอำนวยการต้น/ชำนาญการพิเศษ เป็นอาคาร คสล.2 ชั้น พื้นที่ใช้สอยประมาณ 100 ตารางเมตร"/>
    <s v="บ้านพักข้าราชการอำนวยการต้น/ชำนาญการพิเศษ เป็นอาคาร คสล.2 ชั้น พื้นที่ใช้สอยประมาณ 100 ตารางเมตร โรงพยาบาลศรีวิไล ตำบลศรีวิไล อำเภอศรีวิไล จังหวัดบึงกาฬ"/>
    <n v="11058"/>
    <n v="2"/>
    <n v="100"/>
    <s v="สถานที่เดิม"/>
    <n v="180"/>
    <n v="5"/>
    <n v="1546100"/>
    <n v="1"/>
    <s v="หลัง"/>
    <x v="28"/>
    <x v="0"/>
    <x v="0"/>
    <n v="1546100"/>
    <s v="โรงพยาบาลศรีวิไล"/>
    <s v="ศรีวิไล"/>
    <s v="ศรีวิไล"/>
    <x v="0"/>
    <x v="4"/>
    <s v="F2"/>
    <x v="4"/>
    <s v="สร้างทดแทน"/>
    <s v="ไม่เพียงพอสำหรับแพทย์ ทันตแพทย์ เภสัชกร และมีสภาพชำรุดทรุดโทรมของโครงสร้างอาคาร ซึ่งมีอายุใช้งานมากกว่า 25 ปี"/>
    <s v="ยกระดับหน่วยบริการ"/>
    <s v="ปัจจุบันมีบ้านพัก ระดับ 5-6 จำนวน จำนวน 4 หลัง"/>
    <s v="มีบ้านพักเพียงพอสำหรับแพทย์ ทันตแพทย์ เภสัชกร"/>
    <n v="11049"/>
  </r>
  <r>
    <x v="0"/>
    <n v="55"/>
    <s v="รั้วคอนกรีตเสริมเหล็ก สูง 2.10 เมตร ยาว 350 เมตร ไม่ตอกเสาเข็ม"/>
    <s v="รั้วคอนกรีตเสริมเหล็ก สูง 2.10 เมตร ยาว 350 เมตร ไม่ตอกเสาเข็ม โรงพยาบาลพรเจริญ ตำบลพรเจริญ อำเภอพรเจริญ จังหวัดบึงกาฬ"/>
    <s v="3882/2526"/>
    <n v="1"/>
    <n v="350"/>
    <s v="สถานที่เดิม"/>
    <n v="365"/>
    <n v="1"/>
    <n v="711600"/>
    <n v="1"/>
    <s v="รายการ"/>
    <x v="29"/>
    <x v="0"/>
    <x v="0"/>
    <n v="711600"/>
    <s v="โรงพยาบาลพรเจริญ"/>
    <s v="พรเจริญ"/>
    <s v="พรเจริญ"/>
    <x v="0"/>
    <x v="4"/>
    <s v="F2"/>
    <x v="5"/>
    <s v="สร้างใหม่"/>
    <s v="รั้วด้านข้างและด้านหลังเดิมเป็นรั้วลวดหนาม อายุการใช้งาน 31 ปี สภาพชำรุด พื้นที่โดยรอบเป็นป่า สามารถเดินเข้ามาได้"/>
    <s v="-"/>
    <s v="-"/>
    <s v="-"/>
    <n v="11041"/>
  </r>
  <r>
    <x v="0"/>
    <n v="56"/>
    <s v="ผิวจราจรถนนภายใน คสล. หนา 12 เซนติเมตร"/>
    <s v="ผิวจราจรถนนภายใน คสล. หนา 12 เซนติเมตร สำนักงานสาธารณสุขอำเภอภูหลวง ตำบลหนองคัน อำเภอภูหลวง จังหวัดเลย"/>
    <m/>
    <m/>
    <n v="0"/>
    <s v="สถานที่เดิม"/>
    <n v="300"/>
    <n v="1"/>
    <n v="496000"/>
    <n v="1"/>
    <s v="รายการ"/>
    <x v="30"/>
    <x v="0"/>
    <x v="0"/>
    <n v="496000"/>
    <s v="สำนักงานสาธารณสุขอำเภอภูหลวง"/>
    <s v="หนองคัน"/>
    <s v="ภูหลวง"/>
    <x v="3"/>
    <x v="6"/>
    <s v="บริหาร"/>
    <x v="5"/>
    <s v="สร้างใหม่"/>
    <s v="ไม่มี"/>
    <s v="Non uc"/>
    <s v="ไม่มี"/>
    <s v="เพื่อการติดต่อราชการสะดวก"/>
    <n v="426"/>
  </r>
  <r>
    <x v="0"/>
    <n v="57"/>
    <s v="โรงจอดรถผู้มารับบริการ"/>
    <s v="โรงจอดรถผู้มารับบริการ สำนักงานสาธารณสุขอำเภอภูหลวง ตำบลหนองคัน อำเภอภูหลวง จังหวัดเลย"/>
    <m/>
    <m/>
    <n v="0"/>
    <s v="สถานที่เดิม"/>
    <n v="300"/>
    <n v="1"/>
    <n v="220000"/>
    <n v="1"/>
    <s v="หลัง"/>
    <x v="31"/>
    <x v="0"/>
    <x v="0"/>
    <n v="220000"/>
    <s v="สำนักงานสาธารณสุขอำเภอภูหลวง"/>
    <s v="หนองคัน"/>
    <s v="ภูหลวง"/>
    <x v="3"/>
    <x v="6"/>
    <s v="บริหาร"/>
    <x v="5"/>
    <s v="สร้างใหม่"/>
    <s v="ไม่มีเนื่องจากได้รับการจัดสรรอาคารสำนักงานใหม่"/>
    <s v="Non uc"/>
    <s v="ไม่มี"/>
    <s v="เพื่อการติดต่อราชการที่สะดวก"/>
    <n v="426"/>
  </r>
  <r>
    <x v="0"/>
    <n v="58"/>
    <s v="เสาธงสูง 12 เมตร(ตอกเสาเข็ม)"/>
    <s v="เสาธง สูง 12 เมตร(ตอกเสาเข็ม) สำนักงานสาธารณสุขอำเภอภูหลวง ตำบลหนองคัน อำเภอภูหลวง จังหวัดเลย"/>
    <n v="7427"/>
    <m/>
    <n v="0"/>
    <s v="สถานที่เดิม"/>
    <n v="300"/>
    <n v="1"/>
    <n v="76100"/>
    <n v="1"/>
    <s v="รายการ"/>
    <x v="32"/>
    <x v="0"/>
    <x v="0"/>
    <n v="76100"/>
    <s v="สำนักงานสาธารณสุขอำเภอภูหลวง"/>
    <s v="หนองคัน"/>
    <s v="ภูหลวง"/>
    <x v="3"/>
    <x v="6"/>
    <s v="บริหาร"/>
    <x v="5"/>
    <s v="สร้างใหม่"/>
    <s v="ไม่มีเสาธง"/>
    <s v="งบลงทุน non uc"/>
    <s v="ได้รับงบประมาณก่อสร้างอาคาร สสอ.ใหม่ในปี 2561 ไม่มีเสาธง"/>
    <s v="เป็นองค์ประกอบของสถานที่ราชการ"/>
    <n v="426"/>
  </r>
  <r>
    <x v="0"/>
    <n v="59"/>
    <s v="รั้วคอนกรตบล็อก สูง 2.10 เมตร ไม่ตอกเสาเข็ม"/>
    <s v="รั้วคอนกรีตบล็อค สูง 2.10 เมตร ไม่ตอกเสาเข็ม สำนักงานสาธารณสุขอำเภอภูหลวง ตำบลหนองคัน อำเภอภูหลวง จังหวัดเลย"/>
    <s v="3882/2526"/>
    <m/>
    <n v="0"/>
    <s v="สถานที่เดิม"/>
    <n v="300"/>
    <n v="1"/>
    <n v="347990"/>
    <n v="1"/>
    <s v="รายการ"/>
    <x v="33"/>
    <x v="0"/>
    <x v="0"/>
    <n v="347990"/>
    <s v="สำนักงานสาธารณสุขอำเภอภูหลวง"/>
    <s v="หนองคัน"/>
    <s v="ภูหลวง"/>
    <x v="3"/>
    <x v="6"/>
    <s v="บริหาร"/>
    <x v="5"/>
    <s v="สร้างใหม่"/>
    <s v="ไม่มีรั้ว"/>
    <s v="Non uc"/>
    <s v="ไม่มีรั้วเนื่องจากได้งบก่อสร้างอาคาร สสอ.ใหม่"/>
    <s v="เพื่อให้มีสิ่งก่อสร้างป้องกันความปลอดภัยและอณาเขตที่ชัดเจน"/>
    <n v="426"/>
  </r>
  <r>
    <x v="0"/>
    <n v="60"/>
    <s v="บ้านพักข้าราชการ ระดับชำนาญการและชำนาญการพิเศษ (ระดับ 7-8) หรือเทียบเท่า เนื้อที่ 105 ตารางเมตร ตอกเสาเข็ม"/>
    <s v="บ้านพักข้าราชการ ระดับชำนาญการและชำนาญการพิเศษ (ระดับ 7-8) หรือเทียบเท่า เนื้อที่ 105 ตารางเมตร ตอกเสาเข็ม สำนักงานสาธารณสุขอำเภอหนองหิน ตำบลหนองหิน อำเภอหนองหิน จังหวัดเลย"/>
    <m/>
    <m/>
    <n v="0"/>
    <s v="สถานที่เดิม"/>
    <n v="300"/>
    <n v="1"/>
    <n v="1181500"/>
    <n v="1"/>
    <s v="หลัง"/>
    <x v="34"/>
    <x v="0"/>
    <x v="0"/>
    <n v="1181500"/>
    <s v="สำนักงานสาธารณสุขอำเภอหนองหิน"/>
    <s v="หนองหิน"/>
    <s v="หนองหิน"/>
    <x v="3"/>
    <x v="6"/>
    <s v="บริหาร"/>
    <x v="4"/>
    <s v="สร้างใหม่"/>
    <s v="- เนื่องจากไม่เคยมีมาก่อน"/>
    <s v="-"/>
    <s v="-"/>
    <s v="ข้าราชการมีบ้านพัก"/>
    <n v="14149"/>
  </r>
  <r>
    <x v="0"/>
    <n v="61"/>
    <s v="อาคารสถานีอนามัย"/>
    <s v="อาคารสถานีอนามัย โรงพยาบาลส่งเสริมสุขภาพตำบลเพิ่มสุข ตำบลบ้านเพิ่ม อำเภอผาขาว จังหวัดเลย"/>
    <s v="8170/2536"/>
    <m/>
    <n v="0"/>
    <s v="สถานที่เดิม"/>
    <n v="300"/>
    <n v="1"/>
    <n v="4080300"/>
    <n v="1"/>
    <s v="หลัง"/>
    <x v="10"/>
    <x v="0"/>
    <x v="0"/>
    <n v="4080300"/>
    <s v="โรงพยาบาลส่งเสริมสุขภาพตำบลเพิ่มสุข"/>
    <s v="บ้านเพิ่ม"/>
    <s v="ผาขาว"/>
    <x v="3"/>
    <x v="5"/>
    <s v="P"/>
    <x v="3"/>
    <s v="สร้างทดแทน"/>
    <s v="อาคารชำรุดทรุดโทรม เนื่องจากการใช้งานที่นาน"/>
    <s v="สาขาระบบบริการปฐมภูมิและสุขภาพอำเภอ"/>
    <s v="มีประชาชนมารับบริการโดยเฉลี่ย 40 คนต่อวัน"/>
    <s v="เพื่อให้ประชาชนได้เข้าถึงบริการทางเลือกและประชาชนมีความสะดวกมากขึ้น มีการแยกคลินิกการให้บริการเป็นสัดส่วน"/>
    <n v="4775"/>
  </r>
  <r>
    <x v="0"/>
    <n v="62"/>
    <s v="อาคารตึกผ่าตัด 2 ชั้น 4 ห้อง เป็นอาคาร คสล.2 ชั้น พื้นที่ใช้สอยประมาณ 1,248 ตารางเมตร"/>
    <s v="อาคารตึกผ่าตัด 2 ชั้น 4 ห้อง เป็นอาคาร คสล.2 ชั้น พื้นที่ใช้สอยประมาณ 1,248 ตารางเมตร โรงพยาบาลศรีบุญเรือง ตำบลเมืองใหม่ อำเภอศรีบุญเรือง จังหวัดหนองบัวลำภู"/>
    <n v="6348"/>
    <n v="2"/>
    <n v="1248"/>
    <s v="สถานที่เดิม"/>
    <n v="360"/>
    <n v="8"/>
    <n v="22461600"/>
    <n v="1"/>
    <s v="หลัง"/>
    <x v="11"/>
    <x v="0"/>
    <x v="0"/>
    <n v="22461600"/>
    <s v="โรงพยาบาลศรีบุญเรือง"/>
    <s v="เมืองใหม่"/>
    <s v="ศรีบุญเรือง"/>
    <x v="1"/>
    <x v="2"/>
    <s v="F1"/>
    <x v="1"/>
    <s v="สร้างใหม่"/>
    <s v="มีแพทย์ศัลยกรรมทั่วไปจำนวน 1 คน สูตินารีแพทย์ 1 คน อายุรแพทย์ 2 คน มีห้องผ่าตัด 2 ห้อง สร้างในปี 252"/>
    <s v="ลดความแออัดด้ายการผ่าตัด และลกระยะเวลาการรอคอยผ่าตัด"/>
    <s v="ใน 2560 มีุ้มารับยริการผ่าตัดใหญ่ 423 ราย ผ่าตัดเล็ก 899 ราย"/>
    <s v="พัฒนาศักยภาพการให้บริการด้านการผ่าตัด"/>
    <n v="10993"/>
  </r>
  <r>
    <x v="0"/>
    <n v="63"/>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ศรีเชียงใหม่ ตำบลพานพร้าว อำเภอศรีเชียงใหม่ จังหวัดหนองคาย"/>
    <n v="9555"/>
    <n v="3"/>
    <n v="745"/>
    <s v="สถานที่เดิม"/>
    <n v="360"/>
    <n v="8"/>
    <n v="10608600"/>
    <n v="1"/>
    <s v="หลัง"/>
    <x v="9"/>
    <x v="0"/>
    <x v="0"/>
    <n v="10608600"/>
    <s v="โรงพยาบาลศรีเชียงใหม่"/>
    <s v="พานพร้าว"/>
    <s v="ศรีเชียงใหม่"/>
    <x v="2"/>
    <x v="4"/>
    <s v="F2"/>
    <x v="4"/>
    <s v="สร้างใหม่"/>
    <s v="เนื่องจากบ้านพักภายในโรงพยาบาลศรีเชียงใหม่มีสภาพชำรุด เก่า ทรุดโทรมและมีอายุการใช้งานเกิน 20 ปี ไม่เพียงพอต่อเจ้าหน้าที่่และบุคลากรภายในโรงพยาบาล สืบเนื่องจากปัจจุบันมีเจ้าหน้าที่มาบรรจุเพิ่มปริมาณขึ้นเรื่อย ๆ ทำให้ไม่เพียงพอต่อความต้องการ ทรุดโทรม ไม่เพียงพอต่อบุคคลากร ที่มาปฏิบัติราชการ"/>
    <s v="เพื่ออำนวยความสะดวก ปลอดภัย เพียงพอต่อเจ้าหน้าที่"/>
    <s v="เดิมมีอาคารพักพยาบาล จำนวน 2 หลัง หลังที่1 ก่อสร้างปี 2537 อายุการใช้งาน 25 ปี หลังที่ 2 ก่อสร้างปี 2549 อายุการใช้งาน 13 ปี บ้านพักจำนวน 6 หลัง ทุกหลังก่อสร้างปี 2537 อายุการใช้งาน 25 ปี มีสภาพทรุดโทรม"/>
    <s v="เพื่อสนันสนุนบ้านพักที่อยู่อาศัยให้เพียงพอต่อเจ้าหน้าที่ผู้มาปฏิบัติราชการ"/>
    <n v="11044"/>
  </r>
  <r>
    <x v="0"/>
    <n v="64"/>
    <s v="บ้านพักข้าราชการอำนวยการต้น/ชำนาญการพิเศษ เป็นอาคาร คสล.2 ชั้น พื้นที่ใช้สอยประมาณ 100 ตารางเมตร"/>
    <s v="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สังคม ตำบลแก้งไก่ อำเภอสังคม จังหวัดหนองคาย"/>
    <n v="11058"/>
    <n v="2"/>
    <n v="100"/>
    <s v="สถานที่เดิม"/>
    <n v="180"/>
    <n v="5"/>
    <n v="1546100"/>
    <n v="1"/>
    <s v="หลัง"/>
    <x v="28"/>
    <x v="0"/>
    <x v="0"/>
    <n v="1546100"/>
    <s v="สำนักงานสาธารณสุขอำเภอสังคม"/>
    <s v="แก้งไก่"/>
    <s v="สังคม"/>
    <x v="2"/>
    <x v="6"/>
    <s v="บริหาร"/>
    <x v="4"/>
    <s v="สร้างใหม่"/>
    <s v="มีจำนวน 2 หลัง มีอายุการใช้งานนาน มากกว่า 30 ปี"/>
    <s v="สอดคล้อง"/>
    <s v="มีจำนวน 2 หลัง หลังที่ 1 สร้างปี 2528 หลังที่ 2 ก่อสร้างปี 2529"/>
    <s v="มีบ้านพักเพียงพอให้กับบุคลากรที่ปฏิบัติงานใน สสอ."/>
    <n v="436"/>
  </r>
  <r>
    <x v="0"/>
    <n v="65"/>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เซิม ตำบลเซิม อำเภอโพนพิสัย จังหวัดหนองคาย"/>
    <n v="11057"/>
    <n v="2"/>
    <n v="80"/>
    <s v="สถานที่เดิม"/>
    <n v="180"/>
    <n v="5"/>
    <n v="1099700"/>
    <n v="1"/>
    <s v="หลัง"/>
    <x v="17"/>
    <x v="0"/>
    <x v="0"/>
    <n v="1099700"/>
    <s v="โรงพยาบาลส่งเสริมสุขภาพตำบลเซิม"/>
    <s v="เซิม"/>
    <s v="โพนพิสัย"/>
    <x v="2"/>
    <x v="5"/>
    <s v="P"/>
    <x v="4"/>
    <s v="สร้างทดแทน"/>
    <s v="ขอเพื่อทดแทนด้วยมีอายุการใช้งานมา 15 ปี สภาพชำรุดและมีการซ่อมแซมบ่อยครั้ง จำนวนผู้รับบริการย้อนหลัง 3 ปี...46,332.. คน/ปี"/>
    <s v="เพื่อความสะดวกและรวดเร็วของการให้บริการและความปลอดภัยกับผู้ให้บริการ"/>
    <s v="มีอายุการใช้งานมา 15 ปี สภาพชำรุดและมีการซ่อมแซมบ่อยครั้ง จำนวนผู้รับบริการย้อนหลัง 3 ปี...46,332.. คน/ปี สภาพบ้านพัก รพ.สต.เซิม 2 หลัง เป็นบ้านที่เก่าและทรุดโทรมไม่ปลอดภัยกับผู้อยู่อาศัย"/>
    <s v="1.ผู้รับบริการได้รับความสะดวกและรวดเร็วเนื่องจากบ้านพักติดกับที่ทำงาน 2.ผู้รับบริการได้รับความพึงพอใจ"/>
    <n v="4838"/>
  </r>
  <r>
    <x v="0"/>
    <n v="66"/>
    <s v="บ้านพักข้าราชการอำนวยการต้น/ชำนาญการพิเศษ เป็นอาคาร คสล.2 ชั้น พื้นที่ใช้สอยประมาณ 100 ตารางเมตร"/>
    <s v="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เฝ้าไร่ ตำบลเฝ้าไร่ อำเภอเฝ้าไร่ จังหวัดหนองคาย"/>
    <n v="11058"/>
    <n v="2"/>
    <n v="100"/>
    <s v="สถานที่เดิม"/>
    <n v="180"/>
    <n v="5"/>
    <n v="1546100"/>
    <n v="1"/>
    <s v="หลัง"/>
    <x v="28"/>
    <x v="0"/>
    <x v="0"/>
    <n v="1546100"/>
    <s v="สำนักงานสาธารณสุขอำเภอเฝ้าไร่"/>
    <s v="เฝ้าไร่"/>
    <s v="เฝ้าไร่"/>
    <x v="2"/>
    <x v="6"/>
    <s v="บริหาร"/>
    <x v="4"/>
    <s v="สร้างใหม่"/>
    <s v="มี 1 หลัง"/>
    <s v="สอดคล้อง"/>
    <s v="มี 1 หลัง"/>
    <s v="บุคลากที่ปฏิบัติงานในสำนักงานสาธารณสุขอำเภอมีบ้านพักเพียงพอ"/>
    <n v="443"/>
  </r>
  <r>
    <x v="0"/>
    <n v="67"/>
    <s v="รั้วตาข่ายถักพร้อมประตู 140 เมตร"/>
    <s v="รั้วตาข่ายถักพร้อมประตู 140 เมตร  สำนักงานสาธารณสุขอำเภอโพธิ์ตาก ตำบลโพนทอง อำเภอโพธิ์ตาก จังหวัดหนองคาย"/>
    <n v="3882"/>
    <n v="1"/>
    <n v="140"/>
    <s v="สถานที่เดิม"/>
    <n v="365"/>
    <n v="1"/>
    <n v="330000"/>
    <n v="1"/>
    <s v="รายการ"/>
    <x v="35"/>
    <x v="0"/>
    <x v="0"/>
    <n v="330000"/>
    <s v="สำนักงานสาธารณสุขอำเภอโพธิ์ตาก"/>
    <s v="โพนทอง"/>
    <s v="โพธิ์ตาก"/>
    <x v="2"/>
    <x v="6"/>
    <s v="บริหาร"/>
    <x v="5"/>
    <s v="สร้างใหม่"/>
    <s v="เนื่องจากไม่เคยมีมาก่อน"/>
    <s v="สอดคล้อง"/>
    <s v="ยังไม่มี"/>
    <s v="รักษาความปลอดภัยให้กับสถานที่ราชการ"/>
    <n v="14150"/>
  </r>
  <r>
    <x v="0"/>
    <n v="68"/>
    <s v="อาคารสถานีอนามัย"/>
    <s v="อาคารสถานีอนามัย โรงพยาบาลส่งเสริมสุขภาพตำบลนาจาน ตำบลปากตม อำเภอเชียงคาน จังหวัดเลย"/>
    <s v="8170/2536"/>
    <m/>
    <n v="0"/>
    <s v="สถานที่เดิม"/>
    <n v="300"/>
    <n v="1"/>
    <n v="4080300"/>
    <n v="1"/>
    <s v="หลัง"/>
    <x v="10"/>
    <x v="0"/>
    <x v="0"/>
    <n v="4080300"/>
    <s v="โรงพยาบาลส่งเสริมสุขภาพตำบลนาจาน"/>
    <s v="ปากตม"/>
    <s v="เชียงคาน"/>
    <x v="3"/>
    <x v="5"/>
    <s v="P"/>
    <x v="3"/>
    <s v="สร้างใหม่"/>
    <s v="เดิมเป็นอาคารสถานีอนามัยแบบเดิม"/>
    <s v="-"/>
    <s v="-"/>
    <s v="-"/>
    <n v="4694"/>
  </r>
  <r>
    <x v="0"/>
    <n v="69"/>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สมเด็จพระยุพราชธาตุพนม ตำบลธาตุพนม อำเภอธาตุพนม จังหวัดนครพนม"/>
    <n v="9555"/>
    <n v="3"/>
    <n v="745"/>
    <s v="สถานที่เดิม"/>
    <n v="360"/>
    <n v="8"/>
    <n v="10608600"/>
    <n v="1"/>
    <s v="หลัง"/>
    <x v="9"/>
    <x v="0"/>
    <x v="0"/>
    <n v="10608600"/>
    <s v="โรงพยาบาลสมเด็จพระยุพราชธาตุพนม"/>
    <s v="ธาตุพนม"/>
    <s v="ธาตุพนม"/>
    <x v="4"/>
    <x v="0"/>
    <s v="M2"/>
    <x v="4"/>
    <s v="สร้างใหม่"/>
    <s v="อาคารพักพยาบาลปัจจุบันมี จำนวน 4 หลัง ซึ่งไม่เพียงพอต่อจำนวนเจ้าหน้าที่ของโรงพยาบาล"/>
    <s v="โรงพยาบาลสมเด็จพระยุพราชธาตุพนม เป็นโรงพยาบาลระดับ M2 ขนาด 120 เตียง มีเจ้าหน้าที่จำนวน 385 คน ประชากรในความรับผิดชอบ จำนวน 83,273 คน ได้รับการวางตัวให้เป็น Node ตาม Service Plan ให้บริการครอบคลุมพื้นที่ 4 อำเภอโซนใต้ของจังหวัดนครพนม"/>
    <s v="อาคารพักพยาบาลปัจจุบันมี จำนวน 4 หลัง เป็นโรงพยาบาลระดับ M2 ขนาด 120 เตียง มีจำนวนพยาบาลทั้งหมด 135 คน มีเจ้าหน้าที่ ที่พักในแฟลต จำนวน 48 คน เจ้าหน้าที่ผู้ที่มีภูมิลำเนาในเขตอำเภอและอำเภอใกล้เตียงที่มีบ้านพักเป็นของตัวเองจำนวน 25 คน จึงทำให้มีเจ้าหน้าที่ขาดที่พักอยู่ จำนวน 62 คน"/>
    <s v="ผู้ป่วยได้รับการบริการอย่างมีประสิทธิภาพ จากความพร้อมของบุคลากรที่สามารถมาปฏิบัติงานได้ทันต่อเวลา และเป็นขวัญกำลังใจในการปฏิบัติหน้าที่ของเจ้าหน้าที่ในโรงพยาบาล"/>
    <n v="11451"/>
  </r>
  <r>
    <x v="0"/>
    <n v="70"/>
    <s v="บ้านพักข้าราชการอำนวยการต้น/ชำนาญการพิเศษ เป็นอาคาร คสล.2 ชั้น พื้นที่ใช้สอยประมาณ 100 ตารางเมตร"/>
    <s v="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เรณูนคร ตำบลเรณู อำเภอเรณูนคร จังหวัดนครพนม"/>
    <n v="11058"/>
    <n v="2"/>
    <n v="100"/>
    <s v="สถานที่เดิม"/>
    <n v="180"/>
    <n v="5"/>
    <n v="1546100"/>
    <n v="1"/>
    <s v="หลัง"/>
    <x v="28"/>
    <x v="0"/>
    <x v="0"/>
    <n v="1546100"/>
    <s v="สำนักงานสาธารณสุขอำเภอเรณูนคร"/>
    <s v="เรณู"/>
    <s v="เรณูนคร"/>
    <x v="4"/>
    <x v="6"/>
    <s v="บริหาร"/>
    <x v="4"/>
    <s v="สร้างใหม่"/>
    <s v="บ้านพักทีมีอยู่ 1 หลังสภาพทรุดโทรม"/>
    <s v="พัฒนาบ้านพักให้เพียงพอกับเจ้าหน้าที่"/>
    <s v="บ้านพักเจ้าหน้าที่มี 1 หลัง ไม่เพียงพอกับความต้องการของเจ้าหน้าที่"/>
    <s v="เจ้าหน้าที่มีความเป็นอยู่ดีขึ้นและพร้อมปฎิบัติราชการเพื่อประชาชนอย่างทุ่มเทและเสียสละ"/>
    <n v="516"/>
  </r>
  <r>
    <x v="0"/>
    <n v="71"/>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สำนักงานสาธารณสุขอำเภอศรีสงคราม ตำบลศรีสงคราม อำเภอศรีสงคราม จังหวัดนครพนม"/>
    <n v="11057"/>
    <n v="2"/>
    <n v="80"/>
    <s v="สถานที่เดิม"/>
    <n v="180"/>
    <n v="5"/>
    <n v="1099700"/>
    <n v="1"/>
    <s v="หลัง"/>
    <x v="17"/>
    <x v="0"/>
    <x v="0"/>
    <n v="1099700"/>
    <s v="สำนักงานสาธารณสุขอำเภอศรีสงคราม"/>
    <s v="ศรีสงคราม"/>
    <s v="ศรีสงคราม"/>
    <x v="4"/>
    <x v="6"/>
    <s v="บริหาร"/>
    <x v="4"/>
    <s v="สร้างใหม่"/>
    <s v="สภาพปัจจุบัน ชุดรุด ปลวกขึ้น โครงหลังคาผุพัง"/>
    <s v="สภาพปัจจุบัน ชุดรุด ปลวกขึ้น โครงหลังคาผุพัง"/>
    <s v="บ้านพักเจ้าหน้าที่สำนักงานสาธารณสุขอำเภอศรีสงคราม 2 หลัง"/>
    <s v="เพื่อให้เจ้าหน้าที่มีความปลอดภัยในการอยู่อาศัย"/>
    <n v="518"/>
  </r>
  <r>
    <x v="0"/>
    <n v="72"/>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บ้านตาลหนองเทา ตำบลหนองเทา อำเภอท่าอุเทน จังหวัดนครพนม"/>
    <s v="8170/2536"/>
    <n v="2"/>
    <n v="369"/>
    <s v="สถานที่เดิม"/>
    <n v="300"/>
    <n v="5"/>
    <n v="4080300"/>
    <n v="1"/>
    <s v="หลัง"/>
    <x v="10"/>
    <x v="0"/>
    <x v="0"/>
    <n v="4080300"/>
    <s v="โรงพยาบาลส่งเสริมสุขภาพตำบลบ้านตาลหนองเทา"/>
    <s v="หนองเทา"/>
    <s v="ท่าอุเทน"/>
    <x v="4"/>
    <x v="5"/>
    <s v="P"/>
    <x v="3"/>
    <s v="สร้างใหม่"/>
    <s v="อาคารแบบเก่า"/>
    <s v="สอดคล้อง"/>
    <s v="1 หลัง"/>
    <s v="บริการประชาชน"/>
    <n v="5637"/>
  </r>
  <r>
    <x v="0"/>
    <n v="73"/>
    <s v="อาคารกายภาพบำบัด เป็นอาคาร คสล.2 ชั้น พื้นที่ใช้สอยประมาณ 963 ตารางเมตร"/>
    <s v="อาคารกายภาพบำบัด เป็นอาคาร คสล.2 ชั้น พื้นที่ใช้สอยประมาณ 963 ตารางเมตร โรงพยาบาลวาริชภูมิ ตำบลวาริชภูมิ อำเภอวาริชภูมิ จังหวัดสกลนคร"/>
    <n v="6580"/>
    <n v="2"/>
    <n v="963"/>
    <s v="สถานที่เดิม"/>
    <n v="210"/>
    <n v="6"/>
    <n v="11193500"/>
    <n v="1"/>
    <s v="หลัง"/>
    <x v="36"/>
    <x v="0"/>
    <x v="0"/>
    <n v="11193500"/>
    <s v="โรงพยาบาลวาริชภูมิ"/>
    <s v="วาริชภูมิ"/>
    <s v="วาริชภูมิ"/>
    <x v="5"/>
    <x v="4"/>
    <s v="F2"/>
    <x v="6"/>
    <s v="สร้างใหม่"/>
    <s v="เนื่องจากยังไม่มีอาคารกายภาพบำบัด ปัจจุบันใช้อาคารตึกสงฆ์ สำหรับให้บริการแก่ผู้ป่วยด้านกายภาพบำบัดชั่วคราว ซึ่งไม่ได้มาตรฐานข้อมูลการให้บริการ ปี 2559 การให้บริการ 4,464 คน/ปี จำนวน 528 ครั้ง ปี 2560 การให้บริการ 2,610 คน/ปี จำนวน 488 ครั้ง ปี 2561 การให้บริการ 2,745 คน/ปี จำนวน 529 ครั้ง"/>
    <s v="สอดคล้อง"/>
    <s v="เพื่อเป็นอาคารบริการให้ได้มาตรฐาน"/>
    <s v="เพื่อใช้เป็นที่ปฏิบัติงานของงานกายภาพบำบัด"/>
    <n v="11093"/>
  </r>
  <r>
    <x v="0"/>
    <n v="74"/>
    <s v="อาคารพักแพทย์ 10 ครอบครัว เป็นอาคาร คสล.3 ชั้น พื้นที่ใช้สอยประมาณ 748 ตารางเมตร"/>
    <s v="อาคารพักแพทย์ 10 ครอบครัว เป็นอาคาร คสล.3 ชั้น พื้นที่ใช้สอยประมาณ 748 ตารางเมตร โรงพยาบาลกุสุมาลย์ ตำบลนาโพธิ์ อำเภอกุสุมาลย์ จังหวัดสกลนคร"/>
    <s v="5462/2536"/>
    <n v="3"/>
    <n v="748"/>
    <s v="สถานที่เดิม"/>
    <n v="360"/>
    <n v="8"/>
    <n v="10936000"/>
    <n v="1"/>
    <s v="หลัง"/>
    <x v="37"/>
    <x v="0"/>
    <x v="0"/>
    <n v="10936000"/>
    <s v="โรงพยาบาลกุสุมาลย์"/>
    <s v="นาโพธิ์"/>
    <s v="กุสุมาลย์"/>
    <x v="5"/>
    <x v="4"/>
    <s v="F2"/>
    <x v="4"/>
    <s v="สร้างใหม่"/>
    <s v="อาคารที่พักอาศัยของแพย์ ไม่เพียงพอ เนื่องจากปัจจุบันแพทย์พักบ้านพักข้าราชการระดับ 3-4 มีจำนวนไม่เพียงพอต่อเจ้าหน้าที่"/>
    <s v="เป็นสวัสดิการที่พักอาศัยให้กับแพทย์ ซึ่งเป็นวิชาชีพหลักในการให้บริการแก่ประชาชนที่มารับบริการที่โรงพยาบาล"/>
    <s v="ปัจจุบัน โรงพยาบาลกุสุมาลย์มีเจ้าหน้าที่ประมาณ 210 คน 4 คน เภสัช 5 คน พยาบาล 150 คน ปัจจุบัน บ้านพักแพทย์ มีไม่เพียงพอ กับความต้องการของแพทย์ และเจ้าหน้าที่"/>
    <s v="บุคลากรของโรงพยาบาล ได้รับสวัสดิการบ้านพักที่เหมาะสม"/>
    <n v="11089"/>
  </r>
  <r>
    <x v="0"/>
    <n v="75"/>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สำนักงานสาธารณสุขจังหวัดบึงกาฬ ตำบลวิศิษฐ์ อำเภอเมืองบึงกาฬ จังหวัดบึงกาฬ"/>
    <n v="9555"/>
    <n v="3"/>
    <n v="745"/>
    <s v="สถานที่เดิม"/>
    <n v="360"/>
    <n v="8"/>
    <n v="10608600"/>
    <n v="1"/>
    <s v="หลัง"/>
    <x v="9"/>
    <x v="0"/>
    <x v="0"/>
    <n v="10608600"/>
    <s v="สำนักงานสาธารณสุขจังหวัดบึงกาฬ"/>
    <s v="วิศิษฐ์"/>
    <s v="เมืองบึงกาฬ"/>
    <x v="0"/>
    <x v="6"/>
    <s v="บริหาร"/>
    <x v="4"/>
    <s v="สร้างใหม่"/>
    <s v="สสจ.ได้รับงบก่อสร้าง ก่อสร้างแล้วเสร็จเมื่อ เดือนกรกฎาคม 2558 เปิดทำการ มีนาคม 2559 มีบ้านพัก 3-4 3 หลัง บ้านพัก 5-6 3 หลัง แฟลต 12 unit 2 หลัง บ้านพัก 7-8 2 หลัง และบ้านพักระดับ 9 1 หลัง"/>
    <s v="สอดคล้องกับแผนพัฒนาระบบบริการสุขภาพจังหวัดบึงกาฬ ปี 2560-2564"/>
    <s v="มีบุคลากร จำนวน 30 คน ที่ยังไม่มีอาคารที่พักอาศัย"/>
    <s v="บุคลากร สสจ.บึงกาฬ จำนวน 30 คน ได้รับสวัสดิการที่พักอาศัยครบถ้วน สะดวกต่อการปฏิบัติงาน ไม่ต้องเดินทางไกล ลดค่าใช้จ่าย"/>
    <n v="24683"/>
  </r>
  <r>
    <x v="0"/>
    <n v="76"/>
    <s v="ถนนคอนกรีตเสริมเหล็ก(คสล.) (ไม่รวมไหล่ทาง และรางระบายน้ำ ฯ) ความกว้าง 5 เมตร ยาว 160 เมตร"/>
    <s v="ถนนคอนกรีตเสริมเหล็ก(คสล.) (ไม่รวมไหล่ทาง และรางระบายน้ำ ฯ) ความกว้าง 5 เมตร ยาว 160 เมตร สำนักงานสาธารณสุขอำเภอบุ่งคล้า ตำบลบุ่งคล้า อำเภอบุ่งคล้า จังหวัดบึงกาฬ"/>
    <n v="2406"/>
    <n v="1"/>
    <n v="800"/>
    <s v="สถานที่เดิม"/>
    <n v="365"/>
    <n v="1"/>
    <n v="698400"/>
    <n v="1"/>
    <s v="รายการ"/>
    <x v="38"/>
    <x v="0"/>
    <x v="0"/>
    <n v="698400"/>
    <s v="สำนักงานสาธารณสุขอำเภอบุ่งคล้า"/>
    <s v="บุ่งคล้า"/>
    <s v="บุ่งคล้า"/>
    <x v="0"/>
    <x v="6"/>
    <s v="บริหาร"/>
    <x v="0"/>
    <s v="สร้างใหม่"/>
    <s v="เดิมเป็นถนนลูกรังพื้นที่น้ำท่วมถึง บางปีน้ำมากไม่สามารถนำรถเข้าได้ ประกอบกับยังไม่มีการวางแนวหรือจัดทำเป็นถนนให้เป็นกิจลักษณะ"/>
    <s v="หน่วยบริหาร"/>
    <s v="1 หลัง จนท.4 คน"/>
    <s v="สวัสดิการ ขวัญกำลังใจ"/>
    <n v="441"/>
  </r>
  <r>
    <x v="0"/>
    <n v="77"/>
    <s v="เสาธง สูง 12 เมตร"/>
    <s v="เสาธง สูง 12 เมตร สำนักงานสาธารณสุขอำเภอปากคาด ตำบลปากคาด อำเภอปากคาด จังหวัดบึงกาฬ"/>
    <n v="7427"/>
    <m/>
    <n v="0"/>
    <s v="สถานที่เดิม"/>
    <n v="30"/>
    <n v="1"/>
    <n v="127500"/>
    <n v="1"/>
    <s v="รายการ"/>
    <x v="39"/>
    <x v="0"/>
    <x v="0"/>
    <n v="127500"/>
    <s v="สำนักงานสาธารณสุขอำเภอปากคาด"/>
    <s v="ปากคาด"/>
    <s v="ปากคาด"/>
    <x v="0"/>
    <x v="6"/>
    <s v="บริหาร"/>
    <x v="5"/>
    <s v="สร้างใหม่"/>
    <s v="ด้วยสำนักงานสาธารณสุขอำเภอปากคาด จังหวัดบึงกาฬ ได้รับ งบก่อสร้างสำนักงานสาธารณสุขอำเภอปากคาด เมื่อปี ๒๕๕๗ แล้วเสร็จ ปี ๒๕๕๙ ยังไม่มีเสาธง"/>
    <s v="หน่วยบริหาร"/>
    <s v="มีบุคลากร จำนวน 6 คน"/>
    <s v="ดังนั้น เพื่อเป็นสิ่งก่อสร้างประกอบอาคาร และการปฏิบัติตามระเบียบสำนักนายกรัฐมนตรี ว่าด้วยการใช้ ชัก หรือการแสดงธงชาติ และธงของต่างประเทศในราชอาณาจักร ข้อ 15 ให้ส่วนราชการ รัฐวิสาหกิจและหน่วยงานอื่นของรัฐประดับธงชาติไว้ในสถานที่อันควรในบริเวณที่ทำการทุกวันและตลอดเวลา"/>
    <n v="438"/>
  </r>
  <r>
    <x v="0"/>
    <n v="78"/>
    <s v="ลานคอนกรีตเสริมเหล็ก (หนา 10 ซม.) ขนาด 22 x 40 ม. รวม 880 ตรม."/>
    <s v="ลานคอนกรีตเสริมเหล็ก (หนา 10 ซม.) ขนาด 22 x 40 ม. รวม 880 ตรม. สำนักงานสาธารณสุขอำเภอพรเจริญ ตำบลพรเจริญ อำเภอพรเจริญ จังหวัดบึงกาฬ"/>
    <s v="สำนักงบประมาณ (ก.พ. 61) หน้า 15 ลำดับที่ 8.11"/>
    <n v="1"/>
    <n v="880"/>
    <s v="สถานที่เดิม"/>
    <n v="365"/>
    <n v="1"/>
    <n v="225300"/>
    <n v="1"/>
    <s v="รายการ"/>
    <x v="40"/>
    <x v="0"/>
    <x v="0"/>
    <n v="225300"/>
    <s v="สำนักงานสาธารณสุขอำเภอพรเจริญ"/>
    <s v="พรเจริญ"/>
    <s v="พรเจริญ"/>
    <x v="0"/>
    <x v="6"/>
    <s v="บริหาร"/>
    <x v="5"/>
    <s v="สร้างใหม่"/>
    <s v="ลานดินขรุขระ,รุกรัง"/>
    <s v="มีลานกิจกรรมเพื่อสุขภาพเอนกประสงค์"/>
    <s v="ไม่มีกิจกรรมเพื่อสุขภาพเอนกประสงค์"/>
    <s v="มีลานเพื่อสุขภาพเอนกประสงค์"/>
    <n v="432"/>
  </r>
  <r>
    <x v="0"/>
    <n v="79"/>
    <s v="อาคารโรงจอดรถ (ความยาว 15.00 ม. จำนวนจอด 6 คัน)"/>
    <s v="อาคารโรงจอดรถ (ความยาว 15.00 ม. จำนวนจอด 6 คัน) สำนักงานสาธารณสุขอำเภอบุ่งคล้า ตำบลบุ่งคล้า อำเภอบุ่งคล้า จังหวัดบึงกาฬ"/>
    <s v="10696 + ข.326/ต.ค./57"/>
    <n v="1"/>
    <n v="15"/>
    <s v="สถานที่เดิม"/>
    <n v="365"/>
    <n v="1"/>
    <n v="185700"/>
    <n v="1"/>
    <s v="หลัง"/>
    <x v="41"/>
    <x v="0"/>
    <x v="0"/>
    <n v="185700"/>
    <s v="สำนักงานสาธารณสุขอำเภอบุ่งคล้า"/>
    <s v="บุ่งคล้า"/>
    <s v="บุ่งคล้า"/>
    <x v="0"/>
    <x v="6"/>
    <s v="บริหาร"/>
    <x v="5"/>
    <s v="สร้างใหม่"/>
    <s v="โรงจอดรถ ขนาด 8 คัน"/>
    <s v="รองรับรถผู้มาติดต่อราชการ"/>
    <s v="ที่จอดรถผู้มาติดต่อราชการไม่เพียงพอ"/>
    <s v="มีที่จอดรถเป็นระเบียบเรียบร้อยปลอดภัย"/>
    <n v="441"/>
  </r>
  <r>
    <x v="0"/>
    <n v="80"/>
    <s v="อาคารพักแพทย์ 12 ครอบครัว (โครงสร้างต้านแผ่นดินไหว)"/>
    <s v="อาคารพักแพทย์ 12 ครอบครัว (โครงสร้างต้านแผ่นดินไหว) โรงพยาบาลเชียงคาน ตำบลเชียงคาน อำเภอเชียงคาน จังหวัดเลย"/>
    <m/>
    <m/>
    <n v="0"/>
    <s v="สถานที่เดิม"/>
    <n v="300"/>
    <n v="1"/>
    <n v="13310000"/>
    <n v="1"/>
    <s v="หลัง"/>
    <x v="42"/>
    <x v="0"/>
    <x v="0"/>
    <n v="13310000"/>
    <s v="โรงพยาบาลเชียงคาน"/>
    <s v="เชียงคาน"/>
    <s v="เชียงคาน"/>
    <x v="3"/>
    <x v="4"/>
    <s v="F2"/>
    <x v="4"/>
    <s v="สร้างใหม่"/>
    <s v="ไม่มี"/>
    <s v="-"/>
    <s v="-"/>
    <s v="แพทย์ และทันตแพทย์ สามารถให้บริการผู้ป่วยได้อย่างสะดวกและรวดเร็ว เนื่องจากมีที่พักอาศัยอยู่ใกล้สถานที่ปฏิบัติงาน"/>
    <n v="11031"/>
  </r>
  <r>
    <x v="0"/>
    <n v="81"/>
    <s v="บ้านพักข้าราชการอำนวยการต้น/ชำนาญการพิเศษ เป็นอาคาร คสล.2 ชั้น พื้นที่ใช้สอยประมาณ 100 ตารางเมตร"/>
    <s v="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นาแก ตำบลนาแก อำเภอนาแก จังหวัดนครพนม"/>
    <n v="11058"/>
    <n v="2"/>
    <n v="100"/>
    <s v="สถานที่เดิม"/>
    <n v="180"/>
    <n v="5"/>
    <n v="1546100"/>
    <n v="1"/>
    <s v="หลัง"/>
    <x v="28"/>
    <x v="0"/>
    <x v="0"/>
    <n v="1546100"/>
    <s v="สำนักงานสาธารณสุขอำเภอนาแก"/>
    <s v="นาแก"/>
    <s v="นาแก"/>
    <x v="4"/>
    <x v="6"/>
    <s v="บริหาร"/>
    <x v="4"/>
    <s v="สร้างใหม่"/>
    <s v="สสอ.นาแก มีบ้านพักข้าราชการ ระดับ 5-6 จำนวน 1 หลัง ซึ่งไม่เพียงพอกับเจ้าหน้าที่ที่ปฏิบัติงานใน สสอ.นาแก"/>
    <s v="เป็นการพัฒนาโครงสร้างพื้นฐานเพื่อการจัดบริการสุขภาพได้อย่างมีคุณภาพมาตรฐานด้านอาคารและระบบสนับสนุน อาคารที่พักอาศัยบุคลากร"/>
    <s v="สสอ.นาแก เดิมมีบ้านพักข้าราชการระดับ 5-6 จำนวน 1 หลัง ขอเพิ่มบ้านพักข้าราชการ ระดับ 7-8 จำนวน 1 หลัง"/>
    <s v="บุคลากร สสอ.นาแก มีที่พักอาศัย ที่มีความปลอดภัย แข็งแรง"/>
    <n v="517"/>
  </r>
  <r>
    <x v="0"/>
    <n v="82"/>
    <s v="รัั้วคอนกรีตพร้อมตาข่าย ฐานรากไม่ตอกเสาเข็ม ความยาว 700 เมตร"/>
    <s v="รั้วคอนกรีตพร้อมตาข่าย ฐานรากไม่ตอกเสาเข็ม ความยาว 700 เมตร โรงพยาบาลวังยาง ตำบลวังยาง อำเภอวังยาง จังหวัดนครพนม"/>
    <n v="5419"/>
    <n v="1"/>
    <n v="700"/>
    <s v="สถานที่เดิม"/>
    <n v="365"/>
    <n v="1"/>
    <n v="2296000"/>
    <n v="1"/>
    <s v="รายการ"/>
    <x v="43"/>
    <x v="0"/>
    <x v="0"/>
    <n v="2296000"/>
    <s v="โรงพยาบาลวังยาง"/>
    <s v="วังยาง"/>
    <s v="วังยาง"/>
    <x v="4"/>
    <x v="8"/>
    <s v="F3"/>
    <x v="5"/>
    <s v="สร้างใหม่"/>
    <s v="รพ.วังยาง มีเนื้อที่ประมาณ 25 ไร่ ยังไม่มีรั้วกัน ล้อมรอบพื้นที่ทั้งหมด เสี่ยงต่อการเกิดเพลิงไหม้ เนื่องจากบริเวณใกล้เคียงคือป่าและทุ่งนา"/>
    <s v="รพ.วังยาง เป็น รพ.เปิดใหม่ เปิดให้บริการ 10 เตียง ขอปรับ เป็น 30 เตียง ภายใน ปีงบประมาณ 2565 https://img.live/images/2019/03/31/katrua.jpg"/>
    <s v="รพ.วังยาง มีรั้วคอนกรีต เฉพาะด้านหน้า และด้านข้างบางส่วน ด้านหลังยังไม่มีรั้ว ระยะประมาณ 700 เมตร"/>
    <s v="1.สิ่งแวดล้อมทางกายภาพขององค์กรเอื้อต่อความปลอดภัยและความผาสุกของผู้ป่วย เจ้าหน้าที่และผู้มาเยือน 2.ขอบเขตชัดเจน สามารถใช้ประโยชน์ได้เต็มพื้นที่ 3.กั้นอาณาเขตเพื่อรองรับการก่อสร้างอาคารต่าง ๆ ให้มีความปลอดภัย"/>
    <n v="40840"/>
  </r>
  <r>
    <x v="0"/>
    <n v="83"/>
    <s v="อาคารอุบัติเหตุฉุกเฉิน"/>
    <s v="อาคารอุบัติเหตุฉุกเฉิน เป็นอาคาร คสล. 1 ชั้น พื้นที่ใช้สอยประมาณ 1 ตารางเมตร โรงพยาบาลสุวรรณคูหา ตำบลสุวรรณคูหา อำเภอสุวรรณคูหา จังหวัดหนองบัวลำภู"/>
    <m/>
    <n v="1"/>
    <n v="1"/>
    <s v="สถานที่เดิม"/>
    <n v="365"/>
    <n v="1"/>
    <n v="9595000"/>
    <n v="1"/>
    <s v="หลัง"/>
    <x v="44"/>
    <x v="0"/>
    <x v="0"/>
    <n v="9595000"/>
    <s v="โรงพยาบาลสุวรรณคูหา"/>
    <s v="สุวรรณคูหา"/>
    <s v="สุวรรณคูหา"/>
    <x v="1"/>
    <x v="4"/>
    <s v="F2"/>
    <x v="3"/>
    <s v="สร้างใหม่"/>
    <s v="พื้นที่ใช้สอยแออัด ไม่สะดวกต่อการให้บริการผู้ป่วย"/>
    <s v="ER คุณภาพ"/>
    <s v="จำนวนผู้ป่วยที่มารับบริการบริการทั้งหมด ปี 2560 จำนวน 31,252 คน สีแดง 87 คน สีชมพู 523 คน สีเหลือง 7,140 คน สีเขียว/สีเขียว 12,699/10,803 คน ปี 2561 จำนวน 34,159 คน สีแดง 141 คน สีชมพู 556 คน สีเหลือง 7,709 คน สีเขียว/สีเขียว 12,287/13,466 คน ปี 2562 จำนวน 33,362 คน สีแดง 601 คน สีชมพู 700 คน สีเหลือง 8,051 คน สีเขียว/สีเขียว 11,918/12,092 คน จำนวนผู้ป่วยที่ Observe ปี 2562 จำนวน 595 คนสีแดง 215 คน สีชมพู 108 คน สีเหลือง 272 คน"/>
    <s v="มีพิ้นที่ให้บริการผู้ป่วยมากขึ้น เป็น 720 ตารางเมตร"/>
    <n v="10994"/>
  </r>
  <r>
    <x v="0"/>
    <n v="84"/>
    <s v="อาคารสนับสนุนบริการทางการแพทย์ 11 ชั้น"/>
    <s v="อาคารสนับสนุนบริการทางการแพทย์ 11 ชั้น เป็นอาคาร คสล. 11 ชั้น โรงพยาบาลอุดรธานี ตำบลหมากแข้ง อำเภอเมืองอุดรธานี จังหวัดอุดรธานี"/>
    <m/>
    <n v="11"/>
    <n v="1"/>
    <s v="สถานที่เดิม"/>
    <n v="365"/>
    <n v="1"/>
    <n v="46000000"/>
    <n v="1"/>
    <s v="หลัง"/>
    <x v="45"/>
    <x v="0"/>
    <x v="0"/>
    <n v="46000000"/>
    <s v="โรงพยาบาลอุดรธานี"/>
    <s v="หมากแข้ง"/>
    <s v="เมืองอุดรธานี"/>
    <x v="6"/>
    <x v="7"/>
    <s v="A"/>
    <x v="2"/>
    <s v="สร้างใหม่"/>
    <s v="อาคารสนับสนุนเดิมเป็นอาคารชั้นเดียวและอยู่กระจัดกระจายมีสภาพเก่า ชำรุด ทรุดโทรมเนื่องจากใช้งานมาเป็นเวลานานมากกว่า 25 ปี ไม่สามารถรองรับการขยายบริการได้"/>
    <s v="Service Plan ทุกสาขา"/>
    <s v="อาคารสนับสนุนเดิมมีอายุการใช้งานมานานมากกว่า 25 ปี ไม่สามารถรองรับการขยายบริการได้"/>
    <s v="1.มีพื้นที่เพียงพอต่อการรับบริการผู้ป่วย 2.มีพื้นที่รองรับบริการด้านเวชศาสตร์ฟื้นฟู"/>
    <n v="10671"/>
  </r>
  <r>
    <x v="0"/>
    <n v="85"/>
    <s v="รั้วตาข่ายถัก"/>
    <s v="รั้วตาข่ายถัก สำนักงานสาธารณสุขอำเภอบ้านดุง ตำบลบ้านดุง อำเภอบ้านดุง จังหวัดอุดรธานี"/>
    <s v="5337/32"/>
    <n v="1"/>
    <n v="1"/>
    <s v="สถานที่เดิม"/>
    <n v="365"/>
    <n v="1"/>
    <n v="1159400"/>
    <n v="1"/>
    <s v="รายการ"/>
    <x v="46"/>
    <x v="0"/>
    <x v="0"/>
    <n v="1159400"/>
    <s v="สำนักงานสาธารณสุขอำเภอบ้านดุง"/>
    <s v="บ้านดุง"/>
    <s v="บ้านดุง"/>
    <x v="6"/>
    <x v="6"/>
    <s v="บริหาร"/>
    <x v="5"/>
    <s v="สร้างทดแทน"/>
    <s v="เดิมเป็นรั้วลวดหนาม อายุมากว่า 20 ปี"/>
    <s v="สนับสนุนบริการ"/>
    <s v="เดิมเป็นรั้วลวดหนาม อายุมากว่า 20 ปี"/>
    <s v="เจ้าหน้าที่มีความปลอดภัยในการทำงาน"/>
    <n v="407"/>
  </r>
  <r>
    <x v="0"/>
    <n v="86"/>
    <s v="อาคารไตเทียม และกายภาพบำบัด"/>
    <s v="อาคารไตเทียม และกายภาพบำบัด โรงพยาบาลวังสะพุง ตำบลวังสะพุง อำเภอวังสะพุง จังหวัดเลย"/>
    <n v="10673"/>
    <m/>
    <n v="0"/>
    <s v="สถานที่เดิม"/>
    <n v="300"/>
    <n v="1"/>
    <n v="19613600"/>
    <n v="1"/>
    <s v="หลัง"/>
    <x v="47"/>
    <x v="0"/>
    <x v="0"/>
    <n v="19613600"/>
    <s v="โรงพยาบาลวังสะพุง"/>
    <s v="วังสะพุง"/>
    <s v="วังสะพุง"/>
    <x v="3"/>
    <x v="2"/>
    <s v="F1"/>
    <x v="7"/>
    <s v="สร้างใหม่"/>
    <s v="พื้นที่เดิมมีขนาดจำกัดไม่สามารถรองรับการขยายบริการได้"/>
    <s v="พัฒนาศักยภาพเป็นโรงพยาบาล ขนาด M2"/>
    <s v="-"/>
    <s v="ประชาชนในเขตพื้นที่รับผิดชอบและเครือข่ายได้รับบริการที่เหมาะสม ตามแผนพัฒนาศักยภาพเป็นโรงพยาบาลขนาด M2 ตาม service plane"/>
    <n v="11036"/>
  </r>
  <r>
    <x v="0"/>
    <n v="87"/>
    <s v="บ้านพักข้าราชการ ระดับ 7-8 (1 ครอบครัว)"/>
    <s v="บ้านพักข้าราชการ ระดับ 7-8 (1 ครอบครัว) โรงพยาบาลเชียงคาน ตำบลเชียงคาน อำเภอเชียงคาน จังหวัดเลย"/>
    <m/>
    <m/>
    <n v="0"/>
    <s v="สถานที่เดิม"/>
    <n v="300"/>
    <n v="1"/>
    <n v="1218700"/>
    <n v="1"/>
    <s v="หลัง"/>
    <x v="48"/>
    <x v="0"/>
    <x v="0"/>
    <n v="1218700"/>
    <s v="โรงพยาบาลเชียงคาน"/>
    <s v="เชียงคาน"/>
    <s v="เชียงคาน"/>
    <x v="3"/>
    <x v="4"/>
    <s v="F2"/>
    <x v="4"/>
    <s v="สร้างใหม่"/>
    <s v="เดิมเป็นบ้านพักแบบเก่า แต่ได้ทำการรื้อถอนออกไป เนื่องจาก ทรุดโทรมมาก และยังไม่ได้มีการของบประมาณสร้างทดแทนบ้านพักเดิม"/>
    <s v="-"/>
    <s v="-"/>
    <s v="เพื่อให้ข้าราชการสามารถปฏิบัติงานได้อย่างสะดวก และรวดเร็ว เนื่อจากมีที่พักอาศัยอยู่ใกล้สถานที่ปฏิบัติงาน"/>
    <n v="11031"/>
  </r>
  <r>
    <x v="0"/>
    <n v="88"/>
    <s v="รั้วตาข่ายถัก ยาว 310 เมตร"/>
    <s v="รั้วตาข่ายถัก ยาว 310 เมตร สำนักงานสาธารณสุขอำเภอประจักษ์ศิลปาคม ตำบลนาม่วง อำเภอประจักษ์ศิลปาคม จังหวัดอุดรธานี"/>
    <n v="5419"/>
    <n v="1"/>
    <n v="310"/>
    <s v="สถานที่เดิม"/>
    <n v="365"/>
    <n v="1"/>
    <n v="902000"/>
    <n v="1"/>
    <s v="รายการ"/>
    <x v="49"/>
    <x v="0"/>
    <x v="0"/>
    <n v="902000"/>
    <s v="สำนักงานสาธารณสุขอำเภอประจักษ์ศิลปาคม"/>
    <s v="นาม่วง"/>
    <s v="ประจักษ์ศิลปาคม"/>
    <x v="6"/>
    <x v="6"/>
    <s v="บริหาร"/>
    <x v="5"/>
    <s v="สร้างใหม่"/>
    <s v="สำนักงานใหม่ ยังไม่มีรั้ว"/>
    <s v="ผู้รับบริการพึงพอใจ"/>
    <s v="สำนักงานใหม่ ยังไม่มีรั้ว"/>
    <s v="ความปลอดภัยของทรัพย์สินของทางราชการ"/>
    <n v="14148"/>
  </r>
  <r>
    <x v="0"/>
    <n v="89"/>
    <s v="รั้วตาข่ายถัก ยาว 66 เมตร"/>
    <s v="รั้วตาข่ายถัก ยาว 66 เมตร สำนักงานสาธารณสุขอำเภอหนองแสง ตำบลหนองแสง อำเภอหนองแสง จังหวัดอุดรธานี"/>
    <n v="5419"/>
    <n v="1"/>
    <n v="66"/>
    <s v="สถานที่เดิม"/>
    <n v="365"/>
    <n v="1"/>
    <n v="207900"/>
    <n v="1"/>
    <s v="รายการ"/>
    <x v="50"/>
    <x v="0"/>
    <x v="0"/>
    <n v="207900"/>
    <s v="สำนักงานสาธารณสุขอำเภอหนองแสง"/>
    <s v="หนองแสง"/>
    <s v="หนองแสง"/>
    <x v="6"/>
    <x v="6"/>
    <s v="บริหาร"/>
    <x v="5"/>
    <s v="สร้างใหม่"/>
    <s v="ยังมีรั้วไม่ครบทุกด้าน"/>
    <s v="ยังมีรั้วไม่ครบทุกด้าน"/>
    <s v="ยังมีรั้วไม่ครบทุกด้าน"/>
    <s v="เพื่อให้มีรั้วรอบขอบชิด ป้องกันความเสียหายทรัพย์สินของทางราชการ"/>
    <n v="412"/>
  </r>
  <r>
    <x v="0"/>
    <n v="90"/>
    <s v="รั้วตาข่ายถัก ยาว 50 เมตร"/>
    <s v="รั้วตาข่ายถัก ยาว 50 เมตร สำนักงานสาธารณสุขอำเภอกุมภวาปี ตำบลกุมภวาปี อำเภอกุมภวาปี จังหวัดอุดรธานี"/>
    <n v="5419"/>
    <n v="1"/>
    <n v="50"/>
    <s v="สถานที่เดิม"/>
    <n v="365"/>
    <n v="1"/>
    <n v="157500"/>
    <n v="1"/>
    <s v="รายการ"/>
    <x v="51"/>
    <x v="0"/>
    <x v="0"/>
    <n v="157500"/>
    <s v="สำนักงานสาธารณสุขอำเภอกุมภวาปี"/>
    <s v="กุมภวาปี"/>
    <s v="กุมภวาปี"/>
    <x v="6"/>
    <x v="6"/>
    <s v="บริหาร"/>
    <x v="5"/>
    <s v="สร้างใหม่"/>
    <s v="ได้รับงบประมาณก่อสร้างเพิ่มเติมเมื่อปี 2560 แต่ยังขาดไปอีก 50 ม. (ปัจจุบันเป็นรั้วลวดหนาม) จึงจะมีรั้วถาวรครบทุกด้าน"/>
    <s v="ได้รับงบประมาณก่อสร้างเพิ่มเติมเมื่อปี 2560 แต่ยังขาดไปอีก 50 ม. (ปัจจุบันเป็นรั้วลวดหนาม) จึงจะมีรั้วถาวรครบทุกด้าน"/>
    <s v="ได้รับงบประมาณก่อสร้างเพิ่มเติมเมื่อปี 2560 แต่ยังขาดไปอีก 50 ม. (ปัจจุบันเป็นรั้วลวดหนาม) จึงจะมีรั้วถาวรครบทุกด้าน"/>
    <s v="สสอ.มีรั้วรอบขอบชิด ทรัพย์สินของราชการ และเจ้าหน้าที่ที่พักอาศัย มีความปลอดภัย"/>
    <n v="400"/>
  </r>
  <r>
    <x v="0"/>
    <n v="91"/>
    <s v="รั้วตาข่ายถัก"/>
    <s v="รั้วตาข่ายถัก สำนักงานสาธารณสุขอำเภอศรีธาตุ ตำบลศรีธาตุ อำเภอศรีธาตุ จังหวัดอุดรธานี"/>
    <n v="5419"/>
    <n v="1"/>
    <n v="1"/>
    <s v="สถานที่เดิม"/>
    <n v="365"/>
    <n v="1"/>
    <n v="315000"/>
    <n v="1"/>
    <s v="รายการ"/>
    <x v="52"/>
    <x v="0"/>
    <x v="0"/>
    <n v="315000"/>
    <s v="สำนักงานสาธารณสุขอำเภอศรีธาตุ"/>
    <s v="ศรีธาตุ"/>
    <s v="ศรีธาตุ"/>
    <x v="6"/>
    <x v="6"/>
    <s v="บริหาร"/>
    <x v="5"/>
    <s v="สร้างใหม่"/>
    <s v="สร้างสำนักงานใหม่ในพื้นที่ใหม่ ยังไม่มีรั้ว"/>
    <s v="สนับสนุนบริการ"/>
    <s v="ได้งบก่อสร้างอาคาร สสอ.ใหม่ ปีงบประมาณ 2562 ยังไม่มีรั้ว"/>
    <s v="เพื่อแบ่งขอบเขตส่วนราชการและความปลอดภัยในในทรัพย์สินของทางราชการ"/>
    <n v="405"/>
  </r>
  <r>
    <x v="0"/>
    <n v="92"/>
    <s v="รั้วตาข่ายถัก สูง 2.10 เมตร ยาว 260 เมตร"/>
    <s v="รั้วตาข่ายถัก สูง 2.10 เมตร ยาว 260 เมตร  สำนักงานสาธารณสุขอำเภอหนองหาน ตำบลหนองหาน อำเภอหนองหาน จังหวัดอุดรธานี"/>
    <n v="5419"/>
    <n v="1"/>
    <n v="260"/>
    <s v="สถานที่เดิม"/>
    <n v="365"/>
    <n v="1"/>
    <n v="801600"/>
    <n v="1"/>
    <s v="รายการ"/>
    <x v="53"/>
    <x v="0"/>
    <x v="0"/>
    <n v="801600"/>
    <s v="สำนักงานสาธารณสุขอำเภอหนองหาน"/>
    <s v="หนองหาน"/>
    <s v="หนองหาน"/>
    <x v="6"/>
    <x v="6"/>
    <s v="บริหาร"/>
    <x v="5"/>
    <s v="สร้างใหม่"/>
    <s v="ไม่มี เพราะ สำนักงานสร้างใหม่ไม่มี เพราะ สำนักงานสร้างใหม่เพื่อความปลอดภัยของประชาชน ผู้มาติดต่อราชการ เจ้าหน้าที่และทรัพย์สินของผู้มารับบริการและทรัพย์สินของทางราชการ"/>
    <s v="ไม่มี เพราะ สำนักงานสร้างใหม่ไม่มี เพราะ สำนักงานสร้างใหม่เพื่อความปลอดภัยของประชาชน ผู้มาติดต่อราชการ เจ้าหน้าที่และทรัพย์สินของผู้มารับบริการและทรัพย์สินของทางราชการ"/>
    <s v="ไม่มี เพราะ สำนักงานสร้างใหม่ไม่มี เพราะ สำนักงานสร้างใหม่เพื่อความปลอดภัยของประชาชน ผู้มาติดต่อราชการ เจ้าหน้าที่และทรัพย์สินของผู้มารับบริการและทรัพย์สินของทางราชการ"/>
    <s v="ไม่มี เพราะ สำนักงานสร้างใหม่ไม่มี เพราะ สำนักงานสร้างใหม่เพื่อความปลอดภัยของประชาชน ผู้มาติดต่อราชการ เจ้าหน้าที่และทรัพย์สินของผู้มารับบริการและทรัพย์สินของทางราชการ"/>
    <n v="402"/>
  </r>
  <r>
    <x v="0"/>
    <n v="93"/>
    <s v="ระบบประปา"/>
    <s v="ระบบประปา สำนักงานสาธารณสุขอำเภอเมืองอุดรธานี ตำบลสามพร้าว อำเภอเมืองอุดรธานี จังหวัดอุดรธานี"/>
    <m/>
    <n v="1"/>
    <n v="1"/>
    <s v="สถานที่เดิม"/>
    <n v="365"/>
    <n v="1"/>
    <n v="50000"/>
    <n v="1"/>
    <s v="ระบบ"/>
    <x v="54"/>
    <x v="0"/>
    <x v="0"/>
    <n v="50000"/>
    <s v="สำนักงานสาธารณสุขอำเภอเมืองอุดรธานี"/>
    <s v="สามพร้าว"/>
    <s v="เมืองอุดรธานี"/>
    <x v="6"/>
    <x v="6"/>
    <s v="บริหาร"/>
    <x v="5"/>
    <s v="สร้างใหม่"/>
    <s v="อาคารใหม่"/>
    <s v="อาคารใหม่"/>
    <s v="อาคารใหม่"/>
    <s v="อาคารใหม่"/>
    <n v="397"/>
  </r>
  <r>
    <x v="0"/>
    <n v="94"/>
    <s v="ถนนคอนกรีตเสริมเหล็ก (ไม่รวมไหล่ทาง และรางระบายน้ำ) พื้นที่ไม่น้อยกว่า 500 ตารางเมตร"/>
    <s v="ถนนคอนกรีตเสริมเหล็ก (ไม่รวมไหล่ทาง และรางระบายน้ำ) พื้นที่ไม่น้อยกว่า 500 ตารางเมตร สำนักงานสาธารณสุขอำเภอหนองหาน ตำบลหนองหาน อำเภอหนองหาน จังหวัดอุดรธานี"/>
    <n v="2406"/>
    <n v="1"/>
    <n v="500"/>
    <s v="สถานที่เดิม"/>
    <n v="365"/>
    <n v="1"/>
    <n v="490000"/>
    <n v="1"/>
    <s v="รายการ"/>
    <x v="55"/>
    <x v="0"/>
    <x v="0"/>
    <n v="490000"/>
    <s v="สำนักงานสาธารณสุขอำเภอหนองหาน"/>
    <s v="หนองหาน"/>
    <s v="หนองหาน"/>
    <x v="6"/>
    <x v="6"/>
    <s v="บริหาร"/>
    <x v="5"/>
    <s v="สร้างใหม่"/>
    <s v="ไม่มี เพราะ สำนักงานสร้างใหม่"/>
    <s v="ไม่มี เพราะ สำนักงานสร้างใหม่"/>
    <s v="ไม่มี เพราะ สำนักงานสร้างใหม่"/>
    <s v="ไม่มี เพราะ สำนักงานสร้างใหม่"/>
    <n v="402"/>
  </r>
  <r>
    <x v="0"/>
    <n v="95"/>
    <s v="ถนนคอนกรีตเสริมเหล็ก (ไม่รวมไหล่ทาง และรางระบายน้ำ) พื้นที่ไม่น้อยกว่า 480 ตารางเมตร"/>
    <s v="ถนนคอนกรีตเสริมเหล็ก (ไม่รวมไหล่ทาง และรางระบายน้ำ) พื้นที่ไม่น้อยกว่า 480 ตารางเมตร สำนักงานสาธารณสุขอำเภอประจักษ์ศิลปาคม ตำบลนาม่วง อำเภอประจักษ์ศิลปาคม จังหวัดอุดรธานี"/>
    <n v="2406"/>
    <n v="1"/>
    <n v="480"/>
    <s v="สถานที่เดิม"/>
    <n v="365"/>
    <n v="1"/>
    <n v="470400"/>
    <n v="1"/>
    <s v="รายการ"/>
    <x v="56"/>
    <x v="0"/>
    <x v="0"/>
    <n v="470400"/>
    <s v="สำนักงานสาธารณสุขอำเภอประจักษ์ศิลปาคม"/>
    <s v="นาม่วง"/>
    <s v="ประจักษ์ศิลปาคม"/>
    <x v="6"/>
    <x v="6"/>
    <s v="บริหาร"/>
    <x v="5"/>
    <s v="สร้างใหม่"/>
    <s v="ไม่มี เพราะ สำนักงานสร้างใหม่"/>
    <s v="เพื่ออำนวยความแก่ประชาชน ผู้มาติดต่อราชการ"/>
    <s v="ไม่มี เพราะ สำนักงานสร้างใหม่"/>
    <s v="เพื่ออำนวยความแก่ประชาชน ผู้มาติดต่อราชการ"/>
    <n v="14148"/>
  </r>
  <r>
    <x v="0"/>
    <n v="96"/>
    <s v="ถนนคอนกรีตเสริมเหล็ก (ไม่รวมไหล่ทาง และรางระบายน้ำ) พื้นที่ไม่น้อยกว่า 430 ตารางเมตร"/>
    <s v="ถนนคอนกรีตเสริมเหล็ก (ไม่รวมไหล่ทาง และรางระบายน้ำ) พื้นที่ไม่น้อยกว่า 430 ตารางเมตร สำนักงานสาธารณสุขอำเภอเมืองอุดรธานี ตำบลสามพร้าว อำเภอเมืองอุดรธานี จังหวัดอุดรธานี"/>
    <n v="2406"/>
    <n v="1"/>
    <n v="430"/>
    <s v="สถานที่เดิม"/>
    <n v="365"/>
    <n v="1"/>
    <n v="421400"/>
    <n v="1"/>
    <s v="รายการ"/>
    <x v="57"/>
    <x v="0"/>
    <x v="0"/>
    <n v="421400"/>
    <s v="สำนักงานสาธารณสุขอำเภอเมืองอุดรธานี"/>
    <s v="สามพร้าว"/>
    <s v="เมืองอุดรธานี"/>
    <x v="6"/>
    <x v="6"/>
    <s v="บริหาร"/>
    <x v="5"/>
    <s v="สร้างใหม่"/>
    <s v="สถานที่ตั้งสำนักงานใหม่"/>
    <s v="สถานที่ตั้งสำนักงานใหม่"/>
    <s v="สถานที่ตั้งสำนักงานใหม่ ยังไม่มี"/>
    <s v="การคมนาคมสะดวก ปลอดภัย"/>
    <n v="397"/>
  </r>
  <r>
    <x v="0"/>
    <n v="97"/>
    <s v="ป้ายประตูรั้ว-ป้ายบอกชื่อ ประตูยาว 6 เมตร สูง2.10 เมตร"/>
    <s v="ป้ายประตูรั้ว-ป้ายบอกชื่อ ประตูยาว 6 เมตร สูง2.10 เมตร สำนักงานสาธารณสุขอำเภอสร้างคอม ตำบลสร้างคอม อำเภอสร้างคอม จังหวัดอุดรธานี"/>
    <m/>
    <n v="1"/>
    <n v="1"/>
    <s v="สถานที่เดิม"/>
    <n v="365"/>
    <n v="1"/>
    <n v="72500"/>
    <n v="1"/>
    <s v="รายการ"/>
    <x v="58"/>
    <x v="0"/>
    <x v="0"/>
    <n v="72500"/>
    <s v="สำนักงานสาธารณสุขอำเภอสร้างคอม"/>
    <s v="สร้างคอม"/>
    <s v="สร้างคอม"/>
    <x v="6"/>
    <x v="6"/>
    <s v="บริหาร"/>
    <x v="5"/>
    <s v="สร้างใหม่"/>
    <s v="ป้ายเดิมชำรุดและไม่มีประตูรั้ว"/>
    <s v="ป้ายเดิมชำรุดและไม่มีประตูรั้ว"/>
    <s v="ป้ายเดิมชำรุดและไม่มีประตูรั้ว"/>
    <s v="เพื่อความปลอดภัยในชีวิตและทรพย์สินของทางราชการ"/>
    <n v="411"/>
  </r>
  <r>
    <x v="0"/>
    <n v="98"/>
    <s v="ป้ายประตูรั้ว-ป้ายบอกชื่อ ประตูยาว 6 เมตร สูง2.10 เมตร"/>
    <s v="ป้ายประตูรั้ว-ป้ายบอกชื่อ ประตูยาว 6 เมตร สูง2.10 เมตร สำนักงานสาธารณสุขอำเภอกุดจับ ตำบลกุดจับ อำเภอกุดจับ จังหวัดอุดรธานี"/>
    <m/>
    <n v="1"/>
    <n v="1"/>
    <s v="สถานที่เดิม"/>
    <n v="365"/>
    <n v="1"/>
    <n v="72500"/>
    <n v="1"/>
    <s v="รายการ"/>
    <x v="58"/>
    <x v="0"/>
    <x v="0"/>
    <n v="72500"/>
    <s v="สำนักงานสาธารณสุขอำเภอกุดจับ"/>
    <s v="กุดจับ"/>
    <s v="กุดจับ"/>
    <x v="6"/>
    <x v="6"/>
    <s v="บริหาร"/>
    <x v="5"/>
    <s v="สร้างใหม่"/>
    <s v="ป้ายสำนักงานมีสภาพทรุดโทรม"/>
    <s v="ป้ายสำนักงานมีสภาพทรุดโทรม"/>
    <s v="ป้ายสำนักงานมีสภาพทรุดโทรม"/>
    <s v="ให้ได้มาตรฐานสาขาบริการปฐมภูมิให้ได้มาตรฐานได้มาตรฐานสถานบริการ"/>
    <n v="398"/>
  </r>
  <r>
    <x v="0"/>
    <n v="99"/>
    <s v="ป้ายประตูรั้ว-ป้ายบอกชื่อ ประตูยาว 6 เมตร สูง2.10 เมตร"/>
    <s v="ป้ายประตูรั้ว-ป้ายบอกชื่อ ประตูยาว 6 เมตร สูง2.10 เมตร สำนักงานสาธารณสุขอำเภอกู่แก้ว ตำบลบ้านจีต อำเภอกู่แก้ว จังหวัดอุดรธานี"/>
    <m/>
    <n v="1"/>
    <n v="1"/>
    <s v="สถานที่เดิม"/>
    <n v="365"/>
    <n v="1"/>
    <n v="72500"/>
    <n v="1"/>
    <s v="รายการ"/>
    <x v="58"/>
    <x v="0"/>
    <x v="0"/>
    <n v="72500"/>
    <s v="สำนักงานสาธารณสุขอำเภอกู่แก้ว"/>
    <s v="บ้านจีต"/>
    <s v="กู่แก้ว"/>
    <x v="6"/>
    <x v="6"/>
    <s v="บริหาร"/>
    <x v="5"/>
    <s v="สร้างใหม่"/>
    <s v="ไม่มี"/>
    <s v="สร้างสสอ.ใหม่จำเป็นต้องมี"/>
    <s v="ไม่มี"/>
    <s v="เพื่อความสะดวกต่อประชาชน"/>
    <n v="415"/>
  </r>
  <r>
    <x v="0"/>
    <n v="100"/>
    <s v="ประตูรั้ว - ป้ายชื่อ ประตูยาว6เมตร ป้ายชื่อยาว4เมตร สูง 2.10 เมตร"/>
    <s v="ประตูรั้ว - ป้ายชื่อ ประตูยาว6เมตร ป้ายชื่อยาว4เมตร สูง 2.10 เมตร สำนักงานสาธารณสุขอำเภอหนองหาน ตำบลหนองหาน อำเภอหนองหาน จังหวัดอุดรธานี"/>
    <m/>
    <n v="1"/>
    <n v="1"/>
    <s v="สถานที่เดิม"/>
    <n v="365"/>
    <n v="1"/>
    <n v="72500"/>
    <n v="1"/>
    <s v="รายการ"/>
    <x v="58"/>
    <x v="0"/>
    <x v="0"/>
    <n v="72500"/>
    <s v="สำนักงานสาธารณสุขอำเภอหนองหาน"/>
    <s v="หนองหาน"/>
    <s v="หนองหาน"/>
    <x v="6"/>
    <x v="6"/>
    <s v="บริหาร"/>
    <x v="5"/>
    <s v="สร้างใหม่"/>
    <s v="ยังไม่มี เนื่องจากสร้างอาคารสำนักงานใหม่"/>
    <s v="ยังไม่มี เนื่องจากสร้างอาคารสำนักงานใหม่"/>
    <s v="ยังไม่มี เนื่องจากสร้างอาคารสำนักงานใหม่"/>
    <s v="ยังไม่มี เนื่องจากสร้างอาคารสำนักงานใหม่"/>
    <n v="402"/>
  </r>
  <r>
    <x v="0"/>
    <n v="101"/>
    <s v="เสาธงชาติ สูง 8 เมตร"/>
    <s v="เสาธงชาติ สูง 8 เมตร สำนักงานสาธารณสุขอำเภอกู่แก้ว ตำบลบ้านจีต อำเภอกู่แก้ว จังหวัดอุดรธานี"/>
    <m/>
    <n v="1"/>
    <n v="1"/>
    <s v="สถานที่เดิม"/>
    <n v="1"/>
    <n v="1"/>
    <n v="160800"/>
    <n v="1"/>
    <s v="รายการ"/>
    <x v="59"/>
    <x v="0"/>
    <x v="0"/>
    <n v="160800"/>
    <s v="สำนักงานสาธารณสุขอำเภอกู่แก้ว"/>
    <s v="บ้านจีต"/>
    <s v="กู่แก้ว"/>
    <x v="6"/>
    <x v="6"/>
    <s v="บริหาร"/>
    <x v="5"/>
    <s v="สร้างใหม่"/>
    <s v="ไม่มี สสอ.ใหม่"/>
    <s v="ไม่มี สสอ.ใหม่"/>
    <s v="ไม่มี สสอ.ใหม่"/>
    <s v="เอกสัญลักษณ์ของหน่วยงานราชการสำหรับบริการประชาชน"/>
    <n v="415"/>
  </r>
  <r>
    <x v="0"/>
    <n v="102"/>
    <s v="เสาธงชาติสูง 8 เมตร"/>
    <s v="เสาธงชาติ สูง 8 เมตร สำนักงานสาธารณสุขอำเภอเมืองอุดรธานี ตำบลสามพร้าว อำเภอเมืองอุดรธานี จังหวัดอุดรธานี"/>
    <m/>
    <n v="1"/>
    <n v="1"/>
    <s v="สถานที่เดิม"/>
    <n v="365"/>
    <n v="1"/>
    <n v="160800"/>
    <n v="1"/>
    <s v="รายการ"/>
    <x v="59"/>
    <x v="0"/>
    <x v="0"/>
    <n v="160800"/>
    <s v="สำนักงานสาธารณสุขอำเภอเมืองอุดรธานี"/>
    <s v="สามพร้าว"/>
    <s v="เมืองอุดรธานี"/>
    <x v="6"/>
    <x v="6"/>
    <s v="บริหาร"/>
    <x v="5"/>
    <s v="สร้างใหม่"/>
    <s v="ไม่มี อาคารสำนักงานใหม่"/>
    <s v="ไม่มี อาคารสำนักงานใหม่"/>
    <s v="ไม่มี อาคารสำนักงานใหม่"/>
    <s v="ไม่มี อาคารสำนักงานใหม่"/>
    <n v="397"/>
  </r>
  <r>
    <x v="0"/>
    <n v="103"/>
    <s v="เสาธงชาติ สูง 8 เมตร"/>
    <s v="เสาธงชาติ สูง 8 เมตร สำนักงานสาธารณสุขอำเภอหนองหาน ตำบลหนองหาน อำเภอหนองหาน จังหวัดอุดรธานี"/>
    <m/>
    <n v="1"/>
    <n v="1"/>
    <s v="สถานที่เดิม"/>
    <n v="365"/>
    <n v="1"/>
    <n v="160800"/>
    <n v="1"/>
    <s v="รายการ"/>
    <x v="59"/>
    <x v="0"/>
    <x v="0"/>
    <n v="160800"/>
    <s v="สำนักงานสาธารณสุขอำเภอหนองหาน"/>
    <s v="หนองหาน"/>
    <s v="หนองหาน"/>
    <x v="6"/>
    <x v="6"/>
    <s v="บริหาร"/>
    <x v="5"/>
    <s v="สร้างใหม่"/>
    <s v="ไม่มี สสอ.ใหม่"/>
    <s v="ไม่มี สสอ.ใหม่"/>
    <s v="ไม่มี สสอ.ใหม่"/>
    <s v="เอกสัญลักษณ์ของหน่วยงานราชการสำหรับบริการประชาชน"/>
    <n v="402"/>
  </r>
  <r>
    <x v="0"/>
    <n v="104"/>
    <s v="เสาธงชาติสูง 8 เมตร"/>
    <s v="เสาธงชาติ สูง 8 เมตร สำนักงานสาธารณสุขอำเภอบ้านผือ ตำบลบ้านผือ อำเภอบ้านผือ จังหวัดอุดรธานี"/>
    <m/>
    <n v="1"/>
    <n v="1"/>
    <s v="สถานที่เดิม"/>
    <n v="1"/>
    <n v="1"/>
    <n v="160800"/>
    <n v="1"/>
    <s v="รายการ"/>
    <x v="59"/>
    <x v="0"/>
    <x v="0"/>
    <n v="160800"/>
    <s v="สำนักงานสาธารณสุขอำเภอบ้านผือ"/>
    <s v="บ้านผือ"/>
    <s v="บ้านผือ"/>
    <x v="6"/>
    <x v="6"/>
    <s v="บริหาร"/>
    <x v="5"/>
    <s v="สร้างใหม่"/>
    <s v="ไม่มี เพราะ สำนักงานสร้างใหม่ไม่มี เพราะ สำนักงานสร้างใหม่"/>
    <s v="ไม่มี เพราะ สำนักงานสร้างใหม่ไม่มี เพราะ สำนักงานสร้างใหม่"/>
    <s v="ไม่มี เพราะ สำนักงานสร้างใหม่ไม่มี เพราะ สำนักงานสร้างใหม่"/>
    <s v="ไม่มี เพราะ สำนักงานสร้างใหม่ไม่มี เพราะ สำนักงานสร้างใหม่"/>
    <n v="408"/>
  </r>
  <r>
    <x v="0"/>
    <n v="105"/>
    <s v="เสาธงชาติสูง 8 เมตร"/>
    <s v="เสาธงชาติ สูง 8 เมตร สำนักงานสาธารณสุขอำเภอพิบูลย์รักษ์ ตำบลบ้านแดง อำเภอพิบูลย์รักษ์ จังหวัดอุดรธานี"/>
    <m/>
    <n v="1"/>
    <n v="1"/>
    <s v="สถานที่เดิม"/>
    <n v="365"/>
    <n v="1"/>
    <n v="160800"/>
    <n v="1"/>
    <s v="รายการ"/>
    <x v="59"/>
    <x v="0"/>
    <x v="0"/>
    <n v="160800"/>
    <s v="สำนักงานสาธารณสุขอำเภอพิบูลย์รักษ์"/>
    <s v="บ้านแดง"/>
    <s v="พิบูลย์รักษ์"/>
    <x v="6"/>
    <x v="6"/>
    <s v="บริหาร"/>
    <x v="5"/>
    <s v="สร้างใหม่"/>
    <s v="ไม่มีเป็นอาคารหลังใหม่"/>
    <s v="สนับสนุนบริการ"/>
    <s v="ไม่มีเป็นอาคารหลังใหม่"/>
    <s v="เพื่อเป็นการยกย่องสถาบันชาติ ศาสนา และพระมหากษัตริย์"/>
    <n v="414"/>
  </r>
  <r>
    <x v="0"/>
    <n v="106"/>
    <s v="ซ่อมแซมบ้านพักข้าราชการ 2 หลัง"/>
    <s v="ปรับปรุงซ่อมแซมบ้านพักข้าราชการ 2 หลัง สำนักงานสาธารณสุขอำเภอกุดจับ ตำบลกุดจับ อำเภอกุดจับ จังหวัดอุดรธานี"/>
    <m/>
    <n v="1"/>
    <n v="1"/>
    <s v="สถานที่เดิม"/>
    <n v="365"/>
    <n v="1"/>
    <n v="140000"/>
    <n v="1"/>
    <s v="รายการ"/>
    <x v="60"/>
    <x v="0"/>
    <x v="0"/>
    <n v="140000"/>
    <s v="สำนักงานสาธารณสุขอำเภอกุดจับ"/>
    <s v="กุดจับ"/>
    <s v="กุดจับ"/>
    <x v="6"/>
    <x v="6"/>
    <s v="บริหาร"/>
    <x v="5"/>
    <s v="สร้างทดแทน"/>
    <s v="ชำรุด"/>
    <s v="เพื่ออำนวยความสะดวกแก่เจ้าหน้าที่ในการปฏิบัติงาน"/>
    <s v="เพื่ออำนวยความสะดวกแก่เจ้าหน้าที่ในการปฏิบัติงาน"/>
    <s v="ใช้เป็นที่พักอาศัยสำหรับของเจ้าหน้าที่"/>
    <n v="398"/>
  </r>
  <r>
    <x v="0"/>
    <n v="107"/>
    <s v="ซ่อมแซมอาคารสำนักงานสาธารณสุขอำเภอ"/>
    <s v="ปรับปรุงซ่อมแซมอาคารสำนักงานสาธารณสุขอำเภอ สำนักงานสาธารณสุขอำเภอกุมภวาปี ตำบลกุมภวาปี อำเภอกุมภวาปี จังหวัดอุดรธานี"/>
    <m/>
    <n v="1"/>
    <n v="1"/>
    <s v="สถานที่เดิม"/>
    <n v="365"/>
    <n v="1"/>
    <n v="300000"/>
    <n v="1"/>
    <s v="รายการ"/>
    <x v="61"/>
    <x v="0"/>
    <x v="0"/>
    <n v="300000"/>
    <s v="สำนักงานสาธารณสุขอำเภอกุมภวาปี"/>
    <s v="กุมภวาปี"/>
    <s v="กุมภวาปี"/>
    <x v="6"/>
    <x v="6"/>
    <s v="บริหาร"/>
    <x v="5"/>
    <s v="สร้างใหม่"/>
    <s v="อาคารก่อสร้างตั้งแต่ ปี 2542 อายุการใช้งาน 20 ปี"/>
    <s v="อาคารก่อสร้างตั้งแต่ ปี 2542 อายุการใช้งาน 20 ปี"/>
    <s v="อาคารก่อสร้างตั้งแต่ ปี 2542 อายุการใช้งาน 20 ปี"/>
    <s v="อาคารสำนักงานให้มีความสะดวกและปลอดภัยต่อผู้ปฏิบัติงาน และผู้ที่มาติดต่อราชการ"/>
    <n v="400"/>
  </r>
  <r>
    <x v="0"/>
    <n v="108"/>
    <s v="ซ่อมแซมหลังคาอาคารสำนักงานสาธารณสุข 600 ตารางเมตร"/>
    <s v="ปรับปรุงซ่อมแซมหลังคาอาคารสำนักงานสาธารณสุข 600 ตารางเมตร สำนักงานสาธารณสุขอำเภอทุ่งฝน ตำบลทุ่งฝน อำเภอทุ่งฝน จังหวัดอุดรธานี"/>
    <m/>
    <n v="1"/>
    <n v="600"/>
    <s v="สถานที่เดิม"/>
    <n v="365"/>
    <n v="1"/>
    <n v="180000"/>
    <n v="1"/>
    <s v="รายการ"/>
    <x v="62"/>
    <x v="0"/>
    <x v="0"/>
    <n v="180000"/>
    <s v="สำนักงานสาธารณสุขอำเภอทุ่งฝน"/>
    <s v="ทุ่งฝน"/>
    <s v="ทุ่งฝน"/>
    <x v="6"/>
    <x v="6"/>
    <s v="บริหาร"/>
    <x v="5"/>
    <s v="สร้างทดแทน"/>
    <s v="อาคารสร้างตั้งแต่ปี 2537 หลังคารั่ว"/>
    <s v="อาคารสร้างตั้งแต่ปี 2537 หลังคารั่ว"/>
    <s v="อาคารสร้างตั้งแต่ปี 2537 หลังคารั่ว"/>
    <s v="ความปลอดภัยของทรัพย์สินของทางราชการ"/>
    <n v="403"/>
  </r>
  <r>
    <x v="0"/>
    <n v="109"/>
    <s v="โรงจอดรถ 6 คัน"/>
    <s v="โรงจอดรถ 6 คัน สำนักงานสาธารณสุขอำเภอโนนสะอาด ตำบลโนนสะอาด อำเภอโนนสะอาด จังหวัดอุดรธานี"/>
    <m/>
    <n v="1"/>
    <n v="1"/>
    <s v="สถานที่เดิม"/>
    <n v="365"/>
    <n v="1"/>
    <n v="150000"/>
    <n v="1"/>
    <s v="หลัง"/>
    <x v="63"/>
    <x v="0"/>
    <x v="0"/>
    <n v="150000"/>
    <s v="สำนักงานสาธารณสุขอำเภอโนนสะอาด"/>
    <s v="โนนสะอาด"/>
    <s v="โนนสะอาด"/>
    <x v="6"/>
    <x v="6"/>
    <s v="บริหาร"/>
    <x v="5"/>
    <s v="สร้างใหม่"/>
    <s v="ไม่มีที่จอดรถสำหรับผู้มาติดต่อราชการและเจ้าหน้าที่"/>
    <s v="ไม่มีที่จอดรถสำหรับผู้มาติดต่อราชการและเจ้าหน้าที่"/>
    <s v="ไม่มีที่จอดรถสำหรับผู้มาติดต่อราชการและเจ้าหน้าที่"/>
    <s v="เพื่อความสะดวกของผู้มาติดต่อราชการ"/>
    <n v="401"/>
  </r>
  <r>
    <x v="0"/>
    <n v="110"/>
    <s v="อาคารอุบัติเหตุฉุกเฉิน"/>
    <s v="อาคารอุบัติเหตุฉุกเฉิน โรงพยาบาลโนนสัง ตำบลโนนสัง อำเภอโนนสัง จังหวัดหนองบัวลำภู"/>
    <m/>
    <n v="1"/>
    <n v="1"/>
    <s v="สถานที่เดิม"/>
    <n v="365"/>
    <n v="1"/>
    <n v="9595000"/>
    <n v="1"/>
    <s v="หลัง"/>
    <x v="44"/>
    <x v="0"/>
    <x v="0"/>
    <n v="9595000"/>
    <s v="โรงพยาบาลโนนสัง"/>
    <s v="โนนสัง"/>
    <s v="โนนสัง"/>
    <x v="1"/>
    <x v="4"/>
    <s v="F2"/>
    <x v="3"/>
    <s v="สร้างใหม่"/>
    <s v="ห้องฉุกเฉินเดิมคับแคบไม่ได้มาตรฐาน +คนไข้โอพีดีไม่มีที่นังรอตรวจคับแคบ"/>
    <s v="มาตราฐานงานผู้ป่วยนอกและอุบัติเหตุ"/>
    <s v="ผู็รับบริการ ER 120-150 คนต่อวัน"/>
    <s v="บริการผู้ป่วยนอกและอุบัติเหตุได้ตามมาตรฐาน"/>
    <n v="10992"/>
  </r>
  <r>
    <x v="0"/>
    <n v="111"/>
    <s v="ซ่อมแซมระบบอากาศห้องผ่าตัด"/>
    <s v="ปรับปรุงซ่อมแซมระบบอากาศห้องผ่าตัด โรงพยาบาลนากลาง ตำบลนากลาง อำเภอนากลาง จังหวัดหนองบัวลำภู"/>
    <m/>
    <n v="1"/>
    <n v="1"/>
    <s v="สถานที่เดิม"/>
    <n v="1"/>
    <n v="1"/>
    <n v="500000"/>
    <n v="1"/>
    <s v="รายการ"/>
    <x v="64"/>
    <x v="0"/>
    <x v="0"/>
    <n v="500000"/>
    <s v="โรงพยาบาลนากลาง"/>
    <s v="นากลาง"/>
    <s v="นากลาง"/>
    <x v="1"/>
    <x v="4"/>
    <s v="F2"/>
    <x v="5"/>
    <s v="สร้างทดแทน"/>
    <s v="ไม่ได้มาตรฐาน"/>
    <s v="เพื่อให้บริการผู้ป่วย"/>
    <s v="โรงพยาบาลขนาด 60 เตียง"/>
    <s v="เพื่อความปลอดภัยในการบริการผู้ป่วยและเจ้าหน้าที่"/>
    <n v="10991"/>
  </r>
  <r>
    <x v="0"/>
    <n v="112"/>
    <s v="ถนนคอนกรตเสริมเหล็ก"/>
    <s v="ถนนคอนกรีตเสริมเหล็ก สำนักงานสาธารณสุขจังหวัดหนองบัวลำภู ตำบลหนองบัว อำเภอเมืองหนองบัวลำภู จังหวัดหนองบัวลำภู"/>
    <m/>
    <n v="1"/>
    <n v="1"/>
    <s v="สถานที่เดิม"/>
    <n v="365"/>
    <n v="1"/>
    <n v="448800"/>
    <n v="1"/>
    <s v="รายการ"/>
    <x v="65"/>
    <x v="0"/>
    <x v="0"/>
    <n v="448800"/>
    <s v="สำนักงานสาธารณสุขจังหวัดหนองบัวลำภู"/>
    <s v="หนองบัว"/>
    <s v="เมืองหนองบัวลำภู"/>
    <x v="1"/>
    <x v="6"/>
    <s v="บริหาร"/>
    <x v="5"/>
    <s v="สร้างใหม่"/>
    <s v="เนื่องจากถนนทางออกสำนักงานเดิม อยู่ใกล้กับสีแยกไฟจราจร มีความเสี่ยงอุบัติเหตุกับเจ้าหน้าที่ และ ผู้มารับบริการของศูนย์แพทย์ชุมชนตำบลหนองบัว(ศูนย์แพทย์ฯ อยู่ในรั้วเดียวกันกับสสจ.หนองบัวลำภู) จึงจำเป็นต้องทำถนนทางออกใหม่ เพื่อความปลอดภัย"/>
    <s v="-"/>
    <s v="ขนาดผิวจราจร ข้างละ 6 เมตร ยาว 34 เมตร หนา 0.15 เมตร"/>
    <s v="เพิ่มช่องทางเข้าออกของสำนักงานสาธารณสุขจังหวัดหนองบัวลำภู สะดวกกับประชาชนที่มารับบริการทั้ง สสจ.หนองบัวลำภู และผู้ป่วยที่มารับบริการศูนย์แพทย์ตำบลหนองบัว ช่วยลดปัญหาการจราจร และลดความเสี่ยงอุบัติเหตุ"/>
    <n v="26"/>
  </r>
  <r>
    <x v="0"/>
    <n v="113"/>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สำนักงานสาธารณสุขจังหวัดหนองบัวลำภู ตำบลหนองบัว อำเภอเมืองหนองบัวลำภู จังหวัดหนองบัวลำภู"/>
    <n v="9555"/>
    <n v="3"/>
    <n v="745"/>
    <s v="สถานที่เดิม"/>
    <n v="360"/>
    <n v="8"/>
    <n v="10608600"/>
    <n v="1"/>
    <s v="หลัง"/>
    <x v="9"/>
    <x v="0"/>
    <x v="0"/>
    <n v="10608600"/>
    <s v="สำนักงานสาธารณสุขจังหวัดหนองบัวลำภู"/>
    <s v="หนองบัว"/>
    <s v="เมืองหนองบัวลำภู"/>
    <x v="1"/>
    <x v="6"/>
    <s v="บริหาร"/>
    <x v="4"/>
    <s v="สร้างใหม่"/>
    <s v="บ้านพักเจ้าหน้าที่สสจ. ไม่เพียงพอกับจำนวนบุคลากร"/>
    <s v="-"/>
    <s v="ปัจจุบันมีอาคารพัก 2 อาคาร รองรับ24ครอบครัว ไม่เพียงพอต่อการรองรับจำนวนเจ้าหน้าที่"/>
    <s v="บุคลากรสสจ.มีสวัสดิการบ้านพัก เกิดความสะดวก และลดรายจ่ายในการเดินทางมาปฏิบัติราชการ"/>
    <n v="26"/>
  </r>
  <r>
    <x v="0"/>
    <n v="114"/>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นาวังเฉลิมพระเกียรติ 80 พรรษา ตำบลนาเหล่า อำเภอนาวัง จังหวัดหนองบัวลำภู"/>
    <n v="9555"/>
    <n v="3"/>
    <n v="745"/>
    <s v="สถานที่เดิม"/>
    <n v="360"/>
    <n v="8"/>
    <n v="10608600"/>
    <n v="1"/>
    <s v="หลัง"/>
    <x v="9"/>
    <x v="0"/>
    <x v="0"/>
    <n v="10608600"/>
    <s v="โรงพยาบาลนาวังเฉลิมพระเกียรติ 80 พรรษา"/>
    <s v="นาเหล่า"/>
    <s v="นาวัง"/>
    <x v="1"/>
    <x v="4"/>
    <s v="F2"/>
    <x v="4"/>
    <s v="สร้างใหม่"/>
    <s v="เจ้าหน้าที่โรงพยาบาลนาวังเฉลิมพระเกียรติ 80 พรรษา ปัจจุบันมีแฟลตพักอาศัยจำนวน 1 หลัง มีสภาพชำรุดและไม่เพียงพอต่อการรับรองเจ้าหน้าที่ในการขึ้นเวรปฏิบัติหน้าที่ให้บริการผู้ป่วย ผู้มารับบริการ"/>
    <s v="การส่งเสริมสุขภาพ การป้องกันโรค การรักษาพยาบาลและการฟื้นฟูสภาพ มีการจัดระบบบริการสุขภาพ การพัฒนาระบบบริการสุขภาพให้มีคุณภาพได้มาตรฐานตลอดจนติดตามประเมินผลการดำเนินงาน เพื่อให้การดำเนินการเป็นไปตามเป้าหมายและวัตถุประสงค์ที่กำหนด"/>
    <s v="ปัจจุบันมีแฟลตพักพยาบาลจำนวน 1 หลัง"/>
    <s v="เจ้าหน้าที่มีที่พักอาศัยที่เพียงพอสำหรับเจ้าหน้าที่โรงพยาบาลนาวังเฉลิมพระเกียรติ 80 พรรษา"/>
    <n v="23367"/>
  </r>
  <r>
    <x v="0"/>
    <n v="115"/>
    <s v="เสาธง สูง 12 เมตร"/>
    <s v="เสาธง สูง 12 เมตร สำนักงานสาธารณสุขอำเภอนาวัง ตำบล อำเภอนาวัง จังหวัดหนองบัวลำภู"/>
    <n v="7427"/>
    <m/>
    <n v="0"/>
    <s v="สถานที่เดิม"/>
    <n v="30"/>
    <n v="1"/>
    <n v="127500"/>
    <n v="1"/>
    <s v="รายการ"/>
    <x v="39"/>
    <x v="0"/>
    <x v="0"/>
    <n v="127500"/>
    <s v="สำนักงานสาธารณสุขอำเภอนาวัง"/>
    <m/>
    <s v="นาวัง"/>
    <x v="1"/>
    <x v="6"/>
    <s v="บริหาร"/>
    <x v="5"/>
    <s v="สร้างทดแทน"/>
    <s v="ยังไม่มีเสาธง"/>
    <s v="พัฒนาคุณภาพองค์กร"/>
    <s v="ยังไม่มีเสาธง"/>
    <s v="ส่งเสริมให้เกิดความรักต่อสถาบันชาติ และช่วยให้บุคลากรได้ร่วมกิจกรรมเคารพธงชาติ เพื่อสร้างอัตลักษณ์ที่ดีให้กับองค์กร"/>
    <n v="372"/>
  </r>
  <r>
    <x v="0"/>
    <n v="116"/>
    <s v="ซ่อมแซมห้องฉุกเฉิน รพ.สต"/>
    <s v="ปรับปรุงซ่อมแซมห้องฉุกเฉิน รพ.สต โรงพยาบาลส่งเสริมสุขภาพตำบลบ้านดงบาก ตำบลนิคมพัฒนา อำเภอโนนสัง จังหวัดหนองบัวลำภู"/>
    <m/>
    <n v="1"/>
    <n v="1"/>
    <s v="สถานที่เดิม"/>
    <n v="365"/>
    <n v="1"/>
    <n v="250000"/>
    <n v="1"/>
    <s v="รายการ"/>
    <x v="66"/>
    <x v="0"/>
    <x v="0"/>
    <n v="250000"/>
    <s v="โรงพยาบาลส่งเสริมสุขภาพตำบลบ้านดงบาก ตำบลนิคมพัฒนา"/>
    <s v="นิคมพัฒนา"/>
    <s v="โนนสัง"/>
    <x v="1"/>
    <x v="5"/>
    <s v="P"/>
    <x v="5"/>
    <s v="สร้างทดแทน"/>
    <s v="ห้องฉุกเฉินของรพ.สต.เก่าและชำรุด"/>
    <s v="ให้บริการแก่ประชาชน ด้านการรัะกาาพยาบาลและการแพทย์ฉุกเฉิน"/>
    <s v="เก่าและชำรุดจำนวน 1 ห้อง"/>
    <s v="ประชาชนผู้มารับบริการ จะได้รับบริการที่สะอาดถูกต้องปลอดภัยและมีความรวดเร็วทันเวลา"/>
    <n v="4212"/>
  </r>
  <r>
    <x v="0"/>
    <n v="117"/>
    <s v="รั้วคอนกรีตเสริมเหล็ก ด้านหลัง และด้านข้างรพ.สต. ยาว 128 เมตร"/>
    <s v="รั้วคอนกรีตเสริมเหล็ก ด้านหลัง และด้านข้างรพ.สต. ยาว 128 เมตร โรงพยาบาลส่งเสริมสุขภาพตำบลบ้านค้อ ตำบลบ้านค้อ อำเภอโนนสัง จังหวัดหนองบัวลำภู"/>
    <m/>
    <n v="1"/>
    <n v="128"/>
    <s v="สถานที่เดิม"/>
    <n v="365"/>
    <n v="1"/>
    <n v="320000"/>
    <n v="1"/>
    <s v="รายการ"/>
    <x v="67"/>
    <x v="0"/>
    <x v="0"/>
    <n v="320000"/>
    <s v="โรงพยาบาลส่งเสริมสุขภาพตำบลบ้านค้อ ตำบลบ้านค้อ"/>
    <s v="บ้านค้อ"/>
    <s v="โนนสัง"/>
    <x v="1"/>
    <x v="5"/>
    <s v="P"/>
    <x v="5"/>
    <s v="สร้างทดแทน"/>
    <s v="เป็นรั้วลวดหนาม ไม่มีความปลอดภัย"/>
    <s v="ส่วนที่ ๑ การพัฒนาโครงสร้างพื้นฐานในการวิเคราะห์โครงสร้างพื้นฐาน"/>
    <s v="128 เมตร"/>
    <s v="เพื่อความปลอดภัยในทรัพย์สินส่วนราชการและเพื่อความเป็นระเบียบสวยงาม"/>
    <n v="4206"/>
  </r>
  <r>
    <x v="0"/>
    <n v="118"/>
    <s v="รั้วตาข่ายถัก"/>
    <s v="รั้วตาข่ายถัก โรงพยาบาลส่งเสริมสุขภาพตำบลบ้านหนองแวง ตำบลกุดดู่ อำเภอโนนสัง จังหวัดหนองบัวลำภู"/>
    <n v="5419"/>
    <n v="1"/>
    <n v="1"/>
    <s v="สถานที่เดิม"/>
    <n v="365"/>
    <n v="1"/>
    <n v="179500"/>
    <n v="1"/>
    <s v="รายการ"/>
    <x v="68"/>
    <x v="0"/>
    <x v="0"/>
    <n v="179500"/>
    <s v="โรงพยาบาลส่งเสริมสุขภาพตำบลบ้านหนองแวง ตำบลกุดดู่"/>
    <s v="กุดดู่"/>
    <s v="โนนสัง"/>
    <x v="1"/>
    <x v="5"/>
    <s v="P"/>
    <x v="5"/>
    <s v="สร้างใหม่"/>
    <s v="ใช้ลวดหนวม"/>
    <s v="สถานบริการมีรั้วรอบขอบชิด ป้องกันการลักลอบมาขโมยทรัพย์สินของราชการ"/>
    <s v="มีผู้มารับบริการทั้งผู้ป่วยในเขตและนอกเขต จำนวนเฉลี่ย 30 คนต่อวัน"/>
    <s v="สถานบริการมีรั้วรอบขอบชิด มองเห็นเป็นสัดส่วนได้ชัดเจนและสวยงาม"/>
    <n v="4204"/>
  </r>
  <r>
    <x v="0"/>
    <n v="119"/>
    <s v="รั้วตาข่ายถัก"/>
    <s v="รั้วตาข่ายถัก โรงพยาบาลส่งเสริมสุขภาพตำบลบ้านหนองทุ่ม ตำบลบ้านค้อ อำเภอโนนสัง จังหวัดหนองบัวลำภู"/>
    <n v="5419"/>
    <n v="1"/>
    <n v="1"/>
    <s v="สถานที่เดิม"/>
    <n v="365"/>
    <n v="1"/>
    <n v="812700"/>
    <n v="1"/>
    <s v="รายการ"/>
    <x v="69"/>
    <x v="0"/>
    <x v="0"/>
    <n v="812700"/>
    <s v="โรงพยาบาลส่งเสริมสุขภาพตำบลบ้านหนองทุ่ม ตำบลบ้านค้อ"/>
    <s v="บ้านค้อ"/>
    <s v="โนนสัง"/>
    <x v="1"/>
    <x v="5"/>
    <s v="P"/>
    <x v="5"/>
    <s v="สร้างใหม่"/>
    <s v="รั้วลวดหนาวชำรุด ไม่ปลอดภัย"/>
    <s v="สอดคล้อง"/>
    <s v="รั้วลวดหนาม ยาว 258 เมตร"/>
    <s v="ความปลอดภัย"/>
    <n v="4207"/>
  </r>
  <r>
    <x v="0"/>
    <n v="120"/>
    <s v="อาคารส่งเสริมสุขภาพและเอนกประสงค์ เป็นอาคาร คสล.2 ชั้น พื้นที่ใช้สอยประมาณ 678 ตารางเมตร"/>
    <s v="อาคารส่งเสริมสุขภาพและเอนกประสงค์ เป็นอาคาร คสล.2 ชั้น พื้นที่ใช้สอยประมาณ 678 ตารางเมตร โรงพยาบาลศรีบุญเรือง ตำบลเมืองใหม่ อำเภอศรีบุญเรือง จังหวัดหนองบัวลำภู"/>
    <n v="9637"/>
    <n v="2"/>
    <n v="678"/>
    <s v="สถานที่เดิม"/>
    <n v="360"/>
    <n v="7"/>
    <n v="11469700"/>
    <n v="1"/>
    <s v="หลัง"/>
    <x v="70"/>
    <x v="0"/>
    <x v="0"/>
    <n v="11469700"/>
    <s v="โรงพยาบาลศรีบุญเรือง"/>
    <s v="เมืองใหม่"/>
    <s v="ศรีบุญเรือง"/>
    <x v="1"/>
    <x v="2"/>
    <s v="F1"/>
    <x v="2"/>
    <s v="สร้างใหม่"/>
    <s v="มีแพทย์ศัลยกรรมทั่วไป 1 คน อายุรแพทย์ 1 คน สูตินารีแพทย์ 2 คน แพทย์ทั่วไป 7 คน มีอาคารผู้ป่วยนอก 1 หลัง"/>
    <s v="สาขา โรคไม่ติดต่อเรื้อรัง"/>
    <s v="ในปี 2559 มีผู้ป่วยโรคไม่ติดต่อเรื้อรัง 9,851 ราย ในปี 2560มีผู้ป่วยโรคไม่ติดต่อเรื้อรัง 10,058 ราย ในปี 2561 มีผู้ป่วยโรคไม่ติดต่อเรื้อรัง 10,631 ราย จึงทำให้สถานที่เราไม่เพียงพอเกิดความแออัด"/>
    <s v="เพื่อเพิ่มประสิทธิภาพในการให้บริการผู้ป่วยโรคไม่ติดต่อเรื้อรัง และมีสถานที่ในการบริการผู้ป่วยอย่างเพียงพอ ไม่แออัด"/>
    <n v="10993"/>
  </r>
  <r>
    <x v="0"/>
    <n v="121"/>
    <s v="เสาธงสูง 18 เมตร (ตอกเสาเข็ม)"/>
    <s v="เสาธง สูง 18 เมตร (ตอกเสาเข็ม) โรงพยาบาลศรีบุญเรือง ตำบลเมืองใหม่ อำเภอศรีบุญเรือง จังหวัดหนองบัวลำภู"/>
    <m/>
    <n v="1"/>
    <n v="1"/>
    <s v="สถานที่เดิม"/>
    <n v="365"/>
    <n v="1"/>
    <n v="198100"/>
    <n v="1"/>
    <s v="รายการ"/>
    <x v="71"/>
    <x v="0"/>
    <x v="0"/>
    <n v="198100"/>
    <s v="โรงพยาบาลศรีบุญเรือง"/>
    <s v="เมืองใหม่"/>
    <s v="ศรีบุญเรือง"/>
    <x v="1"/>
    <x v="2"/>
    <s v="F1"/>
    <x v="5"/>
    <s v="สร้างใหม่"/>
    <s v="เนื่องจากโรงพยาบาลไม่มีเสาธงชาติ เพื่อเป็นสัญลักษณ์ของคนส่วนใจในชาติและศูนย์รวม"/>
    <s v="เป็นสัญลักษณ์ ความภาคภูมิใจและศูนย์รวมสำหรับเจ้าหน้าและผู้มารับบริการ"/>
    <s v="โรงพยาสบาลไม่มีเสาธงชาติประจำโรงพยาบาล"/>
    <s v="เพื่อเป็นสิ่งให้ตระหนักถึงความรักชาติ ศาสนา พระมหากษัตริย์ไทย"/>
    <n v="10993"/>
  </r>
  <r>
    <x v="0"/>
    <n v="122"/>
    <s v="อาคารส่งเสริมสุขภาพและอเนกประสงค์(แบบแพทย์แผนไทย)"/>
    <s v="อาคารส่งเสริมสุขภาพและอเนกประสงค์(แบบแพทย์แผนไทย) โรงพยาบาลท่าลี่ ตำบลท่าลี่ อำเภอท่าลี่ จังหวัดเลย"/>
    <m/>
    <m/>
    <n v="0"/>
    <s v="สถานที่เดิม"/>
    <n v="300"/>
    <n v="1"/>
    <n v="11469700"/>
    <n v="1"/>
    <s v="หลัง"/>
    <x v="70"/>
    <x v="0"/>
    <x v="0"/>
    <n v="11469700"/>
    <s v="โรงพยาบาลท่าลี่"/>
    <s v="ท่าลี่"/>
    <s v="ท่าลี่"/>
    <x v="3"/>
    <x v="4"/>
    <s v="F2"/>
    <x v="2"/>
    <s v="สร้างใหม่"/>
    <s v="ยังไม่มีอาคาร"/>
    <s v="การพัฒนา"/>
    <s v="ผู้มารับบริการเฉลี่ย 300 ราย/เดือน"/>
    <s v="เพื่อพัฒนาศักยภาพการให้บริการ อำนวยความสะดวกผู้มารับบริการ"/>
    <n v="11035"/>
  </r>
  <r>
    <x v="0"/>
    <n v="123"/>
    <s v="ปรับปรุงถนนคอนกรีตเสริมเหล็กภายใน รพ.สต."/>
    <s v="ปรับปรุงถนนคอนกรีตเสริมเหล็กภายใน รพ.สต. โรงพยาบาลส่งเสริมสุขภาพตำบลปากคาน ตำบลหนองผือ อำเภอท่าลี่ จังหวัดเลย"/>
    <m/>
    <m/>
    <n v="0"/>
    <s v="สถานที่เดิม"/>
    <n v="300"/>
    <n v="1"/>
    <n v="180000"/>
    <n v="1"/>
    <s v="รายการ"/>
    <x v="62"/>
    <x v="0"/>
    <x v="0"/>
    <n v="180000"/>
    <s v="โรงพยาบาลส่งเสริมสุขภาพตำบลปากคาน"/>
    <s v="หนองผือ"/>
    <s v="ท่าลี่"/>
    <x v="3"/>
    <x v="5"/>
    <s v="P"/>
    <x v="5"/>
    <s v="สร้างทดแทน"/>
    <s v="ชำรุด"/>
    <s v="เพื่ออำนวยความสะดวกต่อผู้มารับบริการ"/>
    <s v="ชำรุด"/>
    <s v="เพื่ออำนวยความสะดวกต่อผู้มารับบริการ"/>
    <n v="4733"/>
  </r>
  <r>
    <x v="0"/>
    <n v="124"/>
    <s v="ซ่อมแซมห้องน้ำผู้รับบริการ"/>
    <s v="ปรับปรุงซ่อมแซมห้องน้ำผู้รับบริการ โรงพยาบาลส่งเสริมสุขภาพตำบลปากคาน ตำบลหนองผือ อำเภอท่าลี่ จังหวัดเลย"/>
    <m/>
    <m/>
    <n v="0"/>
    <s v="สถานที่เดิม"/>
    <n v="300"/>
    <n v="1"/>
    <n v="70000"/>
    <n v="1"/>
    <s v="รายการ"/>
    <x v="72"/>
    <x v="0"/>
    <x v="0"/>
    <n v="70000"/>
    <s v="โรงพยาบาลส่งเสริมสุขภาพตำบลปากคาน"/>
    <s v="หนองผือ"/>
    <s v="ท่าลี่"/>
    <x v="3"/>
    <x v="5"/>
    <s v="P"/>
    <x v="5"/>
    <s v="สร้างทดแทน"/>
    <s v="ไม่เพียงพอ/ชำรุด"/>
    <s v="การให้บริการ"/>
    <s v="ไม่เพียงพอ/ชำรุด"/>
    <s v="ให้บริการต่อผู้มารับบริการ"/>
    <n v="4733"/>
  </r>
  <r>
    <x v="0"/>
    <n v="125"/>
    <s v="อาคารสถานีอนามัย"/>
    <s v="อาคารสถานีอนามัย โรงพยาบาลส่งเสริมสุขภาพตำบลนาอาน ตำบลนาอาน อำเภอเมืองเลย จังหวัดเลย"/>
    <s v="8170/2536"/>
    <m/>
    <n v="0"/>
    <s v="สถานที่เดิม"/>
    <n v="300"/>
    <n v="1"/>
    <n v="4080300"/>
    <n v="1"/>
    <s v="หลัง"/>
    <x v="10"/>
    <x v="0"/>
    <x v="0"/>
    <n v="4080300"/>
    <s v="โรงพยาบาลส่งเสริมสุขภาพตำบลนาอาน"/>
    <s v="นาอาน"/>
    <s v="เมืองเลย"/>
    <x v="3"/>
    <x v="5"/>
    <s v="P"/>
    <x v="3"/>
    <s v="สร้างทดแทน"/>
    <s v="1 หลัง"/>
    <s v="สนับสนุนการให้บริการผู้ป่วย"/>
    <s v="มีประชากรในพื้นที่มากไม่เพียงพอต่อการให้บริการ"/>
    <s v="ผู้รับบริการได้รับความสะดวก ปลอดภัย"/>
    <n v="4672"/>
  </r>
  <r>
    <x v="0"/>
    <n v="126"/>
    <s v="อาคารส่งเสริมสุขภาพและอเนกประสงค์(แบบแพทย์แผนไทย)"/>
    <s v="อาคารส่งเสริมสุขภาพและอเนกประสงค์(แบบแพทย์แผนไทย) โรงพยาบาลภูเรือ ตำบลหนองบัว อำเภอภูเรือ จังหวัดเลย"/>
    <m/>
    <m/>
    <n v="0"/>
    <s v="สถานที่เดิม"/>
    <n v="300"/>
    <n v="1"/>
    <n v="11469700"/>
    <n v="1"/>
    <s v="หลัง"/>
    <x v="70"/>
    <x v="0"/>
    <x v="0"/>
    <n v="11469700"/>
    <s v="โรงพยาบาลภูเรือ"/>
    <s v="หนองบัว"/>
    <s v="ภูเรือ"/>
    <x v="3"/>
    <x v="4"/>
    <s v="F2"/>
    <x v="5"/>
    <s v="สร้างใหม่"/>
    <s v="ชำรุด คับแคบ"/>
    <s v="งานแพทย์แผนไทย"/>
    <s v="1 หลัง"/>
    <s v="ผู้ป่วยได้รับความสะดวก"/>
    <n v="11034"/>
  </r>
  <r>
    <x v="0"/>
    <n v="127"/>
    <s v="อาคารสถานีอนามัย"/>
    <s v="อาคารสถานีอนามัย โรงพยาบาลส่งเสริมสุขภาพตำบลโคกสว่าง ตำบลโคกขมิ้น อำเภอวังสะพุง จังหวัดเลย"/>
    <s v="8170/2536"/>
    <m/>
    <n v="0"/>
    <s v="สถานที่เดิม"/>
    <n v="300"/>
    <n v="1"/>
    <n v="4080300"/>
    <n v="1"/>
    <s v="หลัง"/>
    <x v="10"/>
    <x v="0"/>
    <x v="0"/>
    <n v="4080300"/>
    <s v="โรงพยาบาลส่งเสริมสุขภาพตำบลโคกสว่าง"/>
    <s v="โคกขมิ้น"/>
    <s v="วังสะพุง"/>
    <x v="3"/>
    <x v="5"/>
    <s v="P"/>
    <x v="3"/>
    <s v="สร้างทดแทน"/>
    <s v="อาคารเดิมมีอายุการใช้งานนาน แล้วทรุดโทรม ซ่อมแซม ต่อเติมมาหลายคัร้ง"/>
    <s v="-"/>
    <s v="-"/>
    <s v="มีอาคารสถานที่ใหม่ และเพิ่มเติม"/>
    <n v="4753"/>
  </r>
  <r>
    <x v="0"/>
    <n v="128"/>
    <s v="หอผู้ป่วยใน เป็นอาคาร คสล.7 ชั้น พื้นที่ใช้สอยประมาณ 6,184 ตารางเมตร"/>
    <s v="หอผู้ป่วยใน เป็นอาคาร คสล.7 ชั้น พื้นที่ใช้สอยประมาณ 6,184 ตารางเมตร โรงพยาบาลบึงกาฬ ตำบลบึงกาฬ อำเภอเมืองบึงกาฬ จังหวัดบึงกาฬ"/>
    <n v="10945"/>
    <n v="7"/>
    <n v="6184"/>
    <s v="สถานที่เดิม"/>
    <n v="690"/>
    <n v="20"/>
    <n v="150916000"/>
    <n v="1"/>
    <s v="หลัง"/>
    <x v="73"/>
    <x v="6"/>
    <x v="0"/>
    <n v="150916000"/>
    <s v="โรงพยาบาลบึงกาฬ"/>
    <s v="บึงกาฬ"/>
    <s v="เมืองบึงกาฬ"/>
    <x v="0"/>
    <x v="1"/>
    <s v="S"/>
    <x v="1"/>
    <s v="สร้างทดแทน"/>
    <s v="ปัจจุบันเป็นอาคารตั้งแต่ก่อนยกฐานะ เป็น รพช. สภาพทรุดโทรม"/>
    <s v="ทุกสาขา"/>
    <s v="ปัจจุบันอัตราครองเตียงที่ 81% Actice Bed 212"/>
    <s v="สามารถรองรับการขยายบริการและเพิ่มศักยภาพของโรงพยาบาล รวมทั้งรองรับการปรับเปลี่ยนทิศทางของโรงพยาบาลเข้าสู่ถนนเส้นหลัก"/>
    <n v="11040"/>
  </r>
  <r>
    <x v="0"/>
    <n v="129"/>
    <s v="อาคารบริการและจอดรถ เป็นอาคาร คสล.9 ชั้น พื้นที่ใช้สอยประมาณ 14,772 ตารางเมตร"/>
    <s v="อาคารบริการและจอดรถ เป็นอาคาร คสล.9 ชั้น พื้นที่ใช้สอยประมาณ 14,772 ตารางเมตร โรงพยาบาลบึงกาฬ ตำบลบึงกาฬ อำเภอเมืองบึงกาฬ จังหวัดบึงกาฬ"/>
    <n v="9034"/>
    <n v="9"/>
    <n v="14772"/>
    <s v="สถานที่เดิม"/>
    <n v="850"/>
    <n v="20"/>
    <n v="193137900"/>
    <n v="1"/>
    <s v="หลัง"/>
    <x v="74"/>
    <x v="7"/>
    <x v="6"/>
    <n v="193137900"/>
    <s v="โรงพยาบาลบึงกาฬ"/>
    <s v="บึงกาฬ"/>
    <s v="เมืองบึงกาฬ"/>
    <x v="0"/>
    <x v="1"/>
    <s v="S"/>
    <x v="2"/>
    <s v="สร้างทดแทน"/>
    <s v="อาคารสนับสนุนบริการเดิมได้แก่ อาคารซักฟอก จ่ายกลาง ตัดเย็บ โรงครัว มีสภาพทรุดโทรม อายุการใช้งานมากกว่า 20 ปี"/>
    <s v="SP ทุกสาขา"/>
    <s v="ปัจจุบันมีผู้มารับบริการ OPD 677 ราย/วัน ผู้ป่วยในเฉลี่ย 212 ราย/วัน และมีเจ้าหน้าที่ 693 คน และมีแนวโน้มเพิ่มขึ้นอย่างต่อเนื่อง"/>
    <s v="&quot;มีอาคารสนับสนุนบริการของโรงพยาบาลที่สามารถรองรับการขยายและเพิ่มศักยภาพบริการ เนื่องจากโรงพยาบาลมีแผนขยายบริการเพือรองรับการเติบโตของเมืองและรองรับการเชื่อมต่อคมนาคมระหว่างไทย - ลาว จากการก่อสร้างสะพานมิตรภาพไทย - ลาว แห่งที่ 5 เหตุผลเพิ่มเติม เนื่องจากอาคารเดิมมีอายุการใช้งานมากกว่า 20 ปี และมีสภาพทรุดโทรม มีความแออัด และอาจไม่สามารถรองรับการขยายบริการในอนาคตได้ต่อไป &quot;"/>
    <n v="11040"/>
  </r>
  <r>
    <x v="0"/>
    <n v="130"/>
    <s v="อาคารพักเจ้าหน้าที่ 96 ยูนิต เป็นอาคาร คสล.8 ชั้น พื้นที่ใช้สอยประมาณ 6,774 ตารางเมตร "/>
    <s v="อาคารพักเจ้าหน้าที่ 96 ยูนิต เป็นอาคาร คสล.8 ชั้น พื้นที่ใช้สอยประมาณ 6,774 ตารางเมตร  โรงพยาบาลบึงกาฬ ตำบลบึงกาฬ อำเภอเมืองบึงกาฬ จังหวัดบึงกาฬ"/>
    <n v="10950"/>
    <n v="8"/>
    <n v="6774"/>
    <s v="สถานที่เดิม"/>
    <m/>
    <m/>
    <n v="123098600"/>
    <n v="1"/>
    <s v="หลัง"/>
    <x v="75"/>
    <x v="8"/>
    <x v="7"/>
    <n v="123098600"/>
    <s v="โรงพยาบาลบึงกาฬ"/>
    <s v="บึงกาฬ"/>
    <s v="เมืองบึงกาฬ"/>
    <x v="0"/>
    <x v="1"/>
    <s v="S"/>
    <x v="4"/>
    <m/>
    <m/>
    <m/>
    <m/>
    <m/>
    <m/>
  </r>
</pivotCacheRecords>
</file>

<file path=xl/pivotCache/pivotCacheRecords2.xml><?xml version="1.0" encoding="utf-8"?>
<pivotCacheRecords xmlns="http://schemas.openxmlformats.org/spreadsheetml/2006/main" xmlns:r="http://schemas.openxmlformats.org/officeDocument/2006/relationships" count="735">
  <r>
    <n v="8"/>
    <n v="1"/>
    <s v="รถโดยสารขนาด 12 ที่นั่ง (ดีเซล) ปริมาตรกระบอกสูบไม่ต่ำกว่า 2400 ซีซี หรือกำลังเครื่องยนต์สูงสุดไม่ต่ำกว่า 90 กิโลวัตต์ โรงพยาบาลเลย ตำบลกุดป่อง อำเภอเมืองเลย จังหวัดเลย"/>
    <n v="1364000"/>
    <n v="1"/>
    <s v="คัน"/>
    <n v="1364000"/>
    <n v="1364000"/>
    <s v="โรงพยาบาลเลย"/>
    <s v="กุดป่อง"/>
    <s v="เมืองเลย"/>
    <x v="0"/>
    <s v="S"/>
    <x v="0"/>
    <x v="0"/>
    <s v="1. จัดหาจัดหารถโดยสาร ขนาด 12 ที่นั่งดีเซลปริมาตรกระบอกสูบไม่ต่ำกว่า 2400 ซีซี หรือกำลังเครื่องยนต์สูงสุด ไม่ต่ำกว่า 90 กิโลวัตต์ ทดแทนคันเดิม อายุ 32 ปี สภาพเก่าชำรุด ซ่อมแซมบ่อย 2. เดิมมีจำนวน 6 คัน อายุงาน 24 ปี จำนวน 2 คัน สภาพพอใช้ได้ เดินทางไกลไม่ปลอดภัย, อายุงาน 18 ปี 1 คัน 17 ปี 1 คัน สภาพพอใช้ได้ ,อายุงาน 1 ปี จำนวน 1 คัน ไม่เพียงพอต่อการใช้งาน"/>
    <n v="10705"/>
    <n v="2100200139"/>
    <n v="2100200139"/>
    <m/>
    <x v="0"/>
    <s v="รถโดยสาร"/>
    <s v="Car"/>
    <s v="สำนักงบประมาณ"/>
    <s v="ตามเกณฑ์วงเงินขั้นต่ำ รพ."/>
    <m/>
    <s v="1-5 ลบ."/>
    <s v="รายการมีในระบบ"/>
    <n v="88451"/>
  </r>
  <r>
    <n v="8"/>
    <n v="2"/>
    <s v="รถโดยสารขนาด 12 ที่นั่ง (ดีเซล) ปริมาตรกระบอกสูบไม่ต่ำกว่า 2400 ซีซี หรือกำลังเครื่องยนต์สูงสุดไม่ต่ำกว่า 90 กิโลวัตต์ โรงพยาบาลหนองบัวลำภู ตำบลหนองบัว อำเภอเมืองหนองบัวลำภู จังหวัดหนองบัวลำภู"/>
    <n v="1364000"/>
    <n v="1"/>
    <s v="คัน"/>
    <n v="1364000"/>
    <n v="1364000"/>
    <s v="โรงพยาบาลหนองบัวลำภู"/>
    <s v="หนองบัว"/>
    <s v="เมืองหนองบัวลำภู"/>
    <x v="1"/>
    <s v="S"/>
    <x v="0"/>
    <x v="0"/>
    <s v="1. จัดหาจัดหารถโดยสาร ขนาด 12 ที่นั่งดีเซลปริมาตรกระบอกสูบไม่ต่ำกว่า 2400 ซีซี หรือกำลัง เครื่องยนต์สูงสุด ไม่ต่ำกว่า 90 กิโลวัตต์ ทดแทนคันเดิมอายุงาน 29 ปี 2. เดิมมีจำนวน 7 คัน อายุงาน 28 ปีสภาพใช้งานไม่ได้ 1 คัน ,อายุงาน 23-24 ปี 3 คัน ใช้งานได้ พอใช้งานได้ เดินทางไกลไม่ปลอดภัย อายุงาน 18 ปี 1 คัน สภาพพอใช้ เดินทางไกลไม่ปลอดภัย ,อายุงาน 5 ปี 1 คัน ,2 ปี 1 คัน ใช้งานได้ดี"/>
    <n v="10704"/>
    <n v="2100200132"/>
    <n v="2100200132"/>
    <m/>
    <x v="0"/>
    <s v="รถโดยสาร"/>
    <s v="Car"/>
    <s v="สำนักงบประมาณ"/>
    <s v="ตามเกณฑ์วงเงินขั้นต่ำ รพ."/>
    <m/>
    <s v="1-5 ลบ."/>
    <s v="รายการมีในระบบ"/>
    <n v="88452"/>
  </r>
  <r>
    <n v="8"/>
    <n v="3"/>
    <s v="รถโดยสารขนาด 12 ที่นั่ง (ดีเซล) ปริมาตรกระบอกสูบไม่ต่ำกว่า 2400 ซีซี หรือกำลังเครื่องยนต์สูงสุดไม่ต่ำกว่า 90 กิโลวัตต์ โรงพยาบาลอุดรธานี ตำบลหมากแข้ง อำเภอเมืองอุดรธานี จังหวัดอุดรธานี"/>
    <n v="1364000"/>
    <n v="1"/>
    <s v="คัน"/>
    <n v="1364000"/>
    <n v="1364000"/>
    <s v="โรงพยาบาลอุดรธานี"/>
    <s v="หมากแข้ง"/>
    <s v="เมืองอุดรธานี"/>
    <x v="2"/>
    <s v="A"/>
    <x v="1"/>
    <x v="0"/>
    <s v="1. จัดหาจัดหารถโดยสาร ขนาด 12 ที่นั่งดีเซลปริมาตรกระบอกสูบไม่ต่ำกว่า 2400 ซีซี หรือกำลัง เครื่องยนต์สูงสุด ไม่ต่ำกว่า 90 กิโลวัตต์ ทดแทนคันเดิมอายุงาน 15 ปี สภาพชำรุด 2. เดิมมีจำนวน 7 คันใช้งานได้ดี 3 คัน ได้แก่ อายุงาน 15 ปี 1 คัน ,14 ปี 2 คัน, 13 ปี 1 คัน สภาพพอใช้งานได้ เดินทางไกลไม่ปลอดภัย ,6 ปี 2 คัน , 5 ปี 1 คัน สภาพ ใช้งานได้ดี"/>
    <n v="10671"/>
    <n v="2100200137"/>
    <n v="2100200137"/>
    <m/>
    <x v="0"/>
    <s v="รถโดยสาร"/>
    <s v="Car"/>
    <s v="สำนักงบประมาณ"/>
    <s v="ตามเกณฑ์วงเงินขั้นต่ำ รพ."/>
    <m/>
    <s v="1-5 ลบ."/>
    <s v="รายการมีในระบบ"/>
    <n v="88458"/>
  </r>
  <r>
    <n v="8"/>
    <n v="4"/>
    <s v="เครื่องคอมพิวเตอร์โน้ตบุ๊ก สำหรับงานประมวลผล สำนักงานสาธารณสุขจังหวัดอุดรธานี ตำบลหมากแข้ง อำเภอเมืองอุดรธานี จังหวัดอุดรธานี"/>
    <n v="22000"/>
    <n v="5"/>
    <s v="เครื่อง"/>
    <n v="110000"/>
    <n v="110000"/>
    <s v="สำนักงานสาธารณสุขจังหวัดอุดรธานี"/>
    <s v="หมากแข้ง"/>
    <s v="เมืองอุดรธานี"/>
    <x v="2"/>
    <s v="บริหาร"/>
    <x v="2"/>
    <x v="0"/>
    <s v="1. ทดแทนเครื่องคอมพิวเตอร์เดิมที่ใช้อยู่ มีอายุใช้งาน ๗ ปี ประสิทธิภาพทำงานต่ำ การบันทึกข้อมูลล่าช้า จำนวน 5 เครื่อง 2. จัดหาใหม่เพื่อเพิ่มประสิทธิภาพการเชื่อมโยงระบบข้อมูลกำกับการดำเนินงาน ตามตัวชี้วัดนโยบายรัฐบาล นโยบายกระทรวงสาธารณสุข และปัญหาของพื้นที่ จำนวน ๑ เครื่อง 3. จัดหาให้เพื่อใช้ในการประมวลผลข้อมูลเสนอผู้บริหาร เพื่อการจัดสรรทรัพยากรและประเมินผลงาน"/>
    <n v="28"/>
    <n v="2100200136"/>
    <n v="2100200136"/>
    <m/>
    <x v="1"/>
    <s v="เครื่องคอมพิวเตอร์โน้ตบุ๊ก"/>
    <s v="Com"/>
    <s v="กระทรวงดิจิทัลฯ"/>
    <s v="หน่วยบริหารไม่มีเกณฑ์วงเงินขั้นต่ำ"/>
    <m/>
    <m/>
    <s v="รายการมีในระบบ"/>
    <n v="88459"/>
  </r>
  <r>
    <n v="8"/>
    <n v="5"/>
    <s v="เครื่องคอมพิวเตอร์ สำหรับงานประมวลผล แบบที่ 2 (จอขนาดไม่น้อยกว่า 19 นิ้ว) สำนักงานสาธารณสุขจังหวัดอุดรธานี ตำบลหมากแข้ง อำเภอเมืองอุดรธานี จังหวัดอุดรธานี"/>
    <n v="30000"/>
    <n v="1"/>
    <s v="เครื่อง"/>
    <n v="30000"/>
    <n v="30000"/>
    <s v="สำนักงานสาธารณสุขจังหวัดอุดรธานี"/>
    <s v="หมากแข้ง"/>
    <s v="เมืองอุดรธานี"/>
    <x v="2"/>
    <s v="บริหาร"/>
    <x v="2"/>
    <x v="0"/>
    <s v="1. ทดแทนเครื่องคอมพิวเตอร์เดิมที่ใช้อยู่ มีอายุใช้งาน ๗ ปี ประสิทธิภาพทำงานต่ำ การบันทึกข้อมูลล่าช้า จำนวน 5 เครื่อง 2. จัดหาใหม่เพื่อเพิ่มประสิทธิภาพการเชื่อมโยงระบบข้อมูลกำกับการดำเนินงาน ตามตัวชี้วัดนโยบายรัฐบาล นโยบายกระทรวงสาธารณสุข และปัญหาของพื้นที่ จำนวน ๑ เครื่อง 3. จัดหาให้เพื่อใช้ในการประมวลผลข้อมูลเสนอผู้บริหาร เพื่อการจัดสรรทรัพยากรและประเมินผลงาน"/>
    <n v="28"/>
    <n v="2100200136"/>
    <n v="2100200136"/>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8460"/>
  </r>
  <r>
    <n v="8"/>
    <n v="6"/>
    <s v="เครื่องคอมพิวเตอร์โน้ตบุ๊ก สำหรับงานประมวลผล โรงพยาบาลกุมภวาปี ตำบลกุมภวาปี อำเภอกุมภวาปี จังหวัดอุดรธานี"/>
    <n v="22000"/>
    <n v="7"/>
    <s v="เครื่อง"/>
    <n v="154000"/>
    <n v="154000"/>
    <s v="โรงพยาบาลกุมภวาปี"/>
    <s v="กุมภวาปี"/>
    <s v="กุมภวาปี"/>
    <x v="2"/>
    <s v="M1"/>
    <x v="3"/>
    <x v="0"/>
    <s v="ทดแทนเครื่องคอมพิวเตอร์เดิมที่ใช้อยู่ มีอายุใช้งาน 8 ปี ประสิทธิภาพทำงานต่ำ การบันทึกข้อมูลล่าช้า จำนวน 7 เครื่อง"/>
    <n v="11015"/>
    <n v="2100200296"/>
    <n v="2100200136"/>
    <m/>
    <x v="1"/>
    <s v="เครื่องคอมพิวเตอร์โน้ตบุ๊ก"/>
    <s v="Com"/>
    <s v="กระทรวงดิจิทัลฯ"/>
    <s v="ต่ำกว่าเกณฑ์วงเงินขั้นต่ำ รพ."/>
    <m/>
    <m/>
    <s v="รายการมีในระบบ"/>
    <n v="88461"/>
  </r>
  <r>
    <n v="8"/>
    <n v="7"/>
    <s v="กล้องจุลทรรศ์สำหรับผ่าตัดจอประสาทตา พร้อมชุดกลับภาพระบบไฟฟ้า โรงพยาบาลอุดรธานี ตำบลหมากแข้ง อำเภอเมืองอุดรธานี จังหวัดอุดรธานี"/>
    <n v="5880000"/>
    <n v="1"/>
    <s v="เครื่อง"/>
    <n v="5880000"/>
    <n v="5880000"/>
    <s v="โรงพยาบาลอุดรธานี"/>
    <s v="หมากแข้ง"/>
    <s v="เมืองอุดรธานี"/>
    <x v="2"/>
    <s v="A"/>
    <x v="1"/>
    <x v="1"/>
    <s v="เครื่องมือที่มีอยู่เดิมไม่เพียงพอต่อการใช้งาน"/>
    <n v="10671"/>
    <n v="2100200137"/>
    <n v="2100200137"/>
    <m/>
    <x v="2"/>
    <s v="ครุภัณฑ์การแพทย์รักษา"/>
    <s v="Rx"/>
    <s v="นอกบัญชี"/>
    <s v="ตามเกณฑ์วงเงินขั้นต่ำ รพ."/>
    <s v="Excellent"/>
    <s v="5-30 ลบ."/>
    <s v="รายการไม่มีในระบบ"/>
    <n v="86903"/>
  </r>
  <r>
    <n v="8"/>
    <n v="8"/>
    <s v="เครื่องรักษาโรคตาด้วยแสงเลเซอร์ 810 โรงพยาบาลอุดรธานี ตำบลหมากแข้ง อำเภอเมืองอุดรธานี จังหวัดอุดรธานี"/>
    <n v="1930000"/>
    <n v="1"/>
    <s v="เครื่อง"/>
    <n v="1930000"/>
    <n v="1930000"/>
    <s v="โรงพยาบาลอุดรธานี"/>
    <s v="หมากแข้ง"/>
    <s v="เมืองอุดรธานี"/>
    <x v="2"/>
    <s v="A"/>
    <x v="1"/>
    <x v="1"/>
    <s v="เครื่องมือที่มีอยู่เดิมไม่เพียงพอต่อการใช้งาน"/>
    <n v="10671"/>
    <n v="2100200137"/>
    <n v="2100200137"/>
    <m/>
    <x v="2"/>
    <s v="ครุภัณฑ์การแพทย์รักษา"/>
    <s v="Rx"/>
    <s v="นอกบัญชี"/>
    <s v="ตามเกณฑ์วงเงินขั้นต่ำ รพ."/>
    <m/>
    <s v="1-5 ลบ."/>
    <s v="รายการไม่มีในระบบ"/>
    <n v="86901"/>
  </r>
  <r>
    <n v="8"/>
    <n v="9"/>
    <s v="เครื่องตรวจจอประสาทตาและเลนส์แก้วตาเทียมด้วยคลื่นเสียงความถี่สูง โรงพยาบาลอุดรธานี ตำบลหมากแข้ง อำเภอเมืองอุดรธานี จังหวัดอุดรธานี"/>
    <n v="1600000"/>
    <n v="1"/>
    <s v="เครื่อง"/>
    <n v="1600000"/>
    <n v="1600000"/>
    <s v="โรงพยาบาลอุดรธานี"/>
    <s v="หมากแข้ง"/>
    <s v="เมืองอุดรธานี"/>
    <x v="2"/>
    <s v="A"/>
    <x v="1"/>
    <x v="1"/>
    <s v="เครื่องมือที่มีอยู่เดิมไม่เพียงพอต่อการใช้งาน"/>
    <n v="10671"/>
    <n v="2100200137"/>
    <n v="2100200137"/>
    <m/>
    <x v="2"/>
    <s v="ครุภัณฑ์การแพทย์รักษา"/>
    <s v="Rx"/>
    <s v="นอกบัญชี"/>
    <s v="ตามเกณฑ์วงเงินขั้นต่ำ รพ."/>
    <m/>
    <s v="1-5 ลบ."/>
    <s v="รายการไม่มีในระบบ"/>
    <n v="86899"/>
  </r>
  <r>
    <n v="8"/>
    <n v="10"/>
    <s v="เครื่องตรวจสมรรถภาพปอด โรงพยาบาลนาวังเฉลิมพระเกียรติ 80 พรรษา ตำบลนาเหล่า อำเภอนาวัง จังหวัดหนองบัวลำภู"/>
    <n v="260000"/>
    <n v="1"/>
    <s v="เครื่อง"/>
    <n v="260000"/>
    <n v="260000"/>
    <s v="โรงพยาบาลนาวังเฉลิมพระเกียรติ 80 พรรษา"/>
    <s v="นาเหล่า"/>
    <s v="นาวัง"/>
    <x v="1"/>
    <s v="F2"/>
    <x v="4"/>
    <x v="0"/>
    <s v="ขอ ..... เพื่อทดแทน ..... ด้วยมีอายุการใช้งานมา ..... ปี สภาพชำรุดและมีการซ่อมแซมบ่อยครั้ง จำนวนผู้รับบริการย้อนหลัง 3 ปี..... คน/ปี เนื่องจากปัจจุบันครุภัณฑ์การแพทย์มีไม่เพียงพอต่อการให้บริการผู้ป่วย ผู้มารับบริการ เนื่องจากการชำรุด เสื่อมสภาพตามอายุการใช้งานมาหลายปีเจ้าหน้าที่โรงพยาบาลนาวังเฉลิมพระเกียรติ 80 พรรษา 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
    <n v="23367"/>
    <n v="2100200131"/>
    <n v="2100200131"/>
    <m/>
    <x v="2"/>
    <s v="ครุภัณฑ์การแพทย์วินิจฉัย"/>
    <s v="Dx"/>
    <s v="กบรส."/>
    <s v="ตามเกณฑ์วงเงินขั้นต่ำ รพ."/>
    <m/>
    <m/>
    <s v="รายการมีในระบบ"/>
    <n v="84922"/>
  </r>
  <r>
    <n v="8"/>
    <n v="11"/>
    <s v="เครื่องตรวจสมรรถภาพปอด โรงพยาบาลนากลาง ตำบลนากลาง อำเภอนากลาง จังหวัดหนองบัวลำภู"/>
    <n v="260000"/>
    <n v="1"/>
    <s v="เครื่อง"/>
    <n v="260000"/>
    <n v="260000"/>
    <s v="โรงพยาบาลนากลาง"/>
    <s v="นากลาง"/>
    <s v="นากลาง"/>
    <x v="1"/>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เพื่อเพิ่มประสิทธิภาพการทำงานด้านตรวจรักษา เพื่อให้บริการผู้ป่วย"/>
    <n v="10991"/>
    <n v="2100200131"/>
    <n v="2100200131"/>
    <m/>
    <x v="2"/>
    <s v="ครุภัณฑ์การแพทย์วินิจฉัย"/>
    <s v="Dx"/>
    <s v="กบรส."/>
    <s v="ตามเกณฑ์วงเงินขั้นต่ำ รพ."/>
    <m/>
    <m/>
    <s v="รายการมีในระบบ"/>
    <n v="84923"/>
  </r>
  <r>
    <n v="8"/>
    <n v="12"/>
    <s v="เครื่องตรวจสมรรถภาพปอด โรงพยาบาลสังคม ตำบลผาตั้ง อำเภอสังคม จังหวัดหนองคาย"/>
    <n v="260000"/>
    <n v="1"/>
    <s v="เครื่อง"/>
    <n v="260000"/>
    <n v="260000"/>
    <s v="โรงพยาบาลสังคม"/>
    <s v="ผาตั้ง"/>
    <s v="สังคม"/>
    <x v="3"/>
    <s v="F2"/>
    <x v="4"/>
    <x v="2"/>
    <s v="มีผู้ป่วยจำนวนเพิ่มขึ้น ทางโรงพยาบาลไม่เคยมีมาก่อน"/>
    <n v="11045"/>
    <n v="2100200140"/>
    <n v="2100200140"/>
    <m/>
    <x v="2"/>
    <s v="ครุภัณฑ์การแพทย์วินิจฉัย"/>
    <s v="Dx"/>
    <s v="กบรส."/>
    <s v="ตามเกณฑ์วงเงินขั้นต่ำ รพ."/>
    <m/>
    <m/>
    <s v="รายการมีในระบบ"/>
    <n v="82566"/>
  </r>
  <r>
    <n v="8"/>
    <n v="13"/>
    <s v="เครื่องตรวจสมรรถภาพปอด โรงพยาบาลสระใคร ตำบลสระใคร อำเภอสระใคร จังหวัดหนองคาย"/>
    <n v="260000"/>
    <n v="1"/>
    <s v="เครื่อง"/>
    <n v="260000"/>
    <n v="260000"/>
    <s v="โรงพยาบาลสระใคร"/>
    <s v="สระใคร"/>
    <s v="สระใคร"/>
    <x v="3"/>
    <s v="F3"/>
    <x v="5"/>
    <x v="2"/>
    <s v="เนื่องจากไม่เคยมีมาก่อนต้องการพัฒนางานด้านการรักษาโรคระบบทางเดินหายใจ"/>
    <n v="21356"/>
    <n v="2100200140"/>
    <n v="2100200140"/>
    <m/>
    <x v="2"/>
    <s v="ครุภัณฑ์การแพทย์วินิจฉัย"/>
    <s v="Dx"/>
    <s v="กบรส."/>
    <s v="ตามเกณฑ์วงเงินขั้นต่ำ รพ."/>
    <m/>
    <m/>
    <s v="รายการมีในระบบ"/>
    <n v="82568"/>
  </r>
  <r>
    <n v="8"/>
    <n v="14"/>
    <s v="เครื่องตรวจสมรรถภาพปอด โรงพยาบาลเฝ้าไร่ ตำบลเฝ้าไร่ อำเภอเฝ้าไร่ จังหวัดหนองคาย"/>
    <n v="260000"/>
    <n v="1"/>
    <s v="เครื่อง"/>
    <n v="260000"/>
    <n v="260000"/>
    <s v="โรงพยาบาลเฝ้าไร่"/>
    <s v="เฝ้าไร่"/>
    <s v="เฝ้าไร่"/>
    <x v="3"/>
    <s v="F2"/>
    <x v="4"/>
    <x v="2"/>
    <s v="เนื่องจากไม่เคยมีมาก่อนและต้องการพัฒนางานด้านทางการแพทย์หรือยกระดับการดำเนินงานเกี่ยวกับการรักษา. เพื่อเพิ่มประสิทธิภาพการทำงานด้านการแพทย์มากขึ้น"/>
    <n v="28811"/>
    <n v="2100200140"/>
    <n v="2100200140"/>
    <m/>
    <x v="2"/>
    <s v="ครุภัณฑ์การแพทย์วินิจฉัย"/>
    <s v="Dx"/>
    <s v="กบรส."/>
    <s v="ตามเกณฑ์วงเงินขั้นต่ำ รพ."/>
    <m/>
    <m/>
    <s v="รายการมีในระบบ"/>
    <n v="82569"/>
  </r>
  <r>
    <n v="8"/>
    <n v="15"/>
    <s v="เครื่องตรวจสมรรถภาพปอด โรงพยาบาลรัตนวาปี ตำบลรัตนวาปี อำเภอรัตนวาปี จังหวัดหนองคาย"/>
    <n v="260000"/>
    <n v="1"/>
    <s v="เครื่อง"/>
    <n v="260000"/>
    <n v="260000"/>
    <s v="โรงพยาบาลรัตนวาปี"/>
    <s v="รัตนวาปี"/>
    <s v="รัตนวาปี"/>
    <x v="3"/>
    <s v="F3"/>
    <x v="5"/>
    <x v="2"/>
    <s v="เนื่องจากไม่เคยมีมาก่อนและต้องการพัฒนางานด้านการดูแล Asthma &amp; COPD"/>
    <n v="28815"/>
    <n v="2100200140"/>
    <n v="2100200140"/>
    <m/>
    <x v="2"/>
    <s v="ครุภัณฑ์การแพทย์วินิจฉัย"/>
    <s v="Dx"/>
    <s v="กบรส."/>
    <s v="ตามเกณฑ์วงเงินขั้นต่ำ รพ."/>
    <m/>
    <m/>
    <s v="รายการมีในระบบ"/>
    <n v="82567"/>
  </r>
  <r>
    <n v="8"/>
    <n v="16"/>
    <s v="เครื่องตรวจสมรรถภาพปอด โรงพยาบาลโพธิ์ตาก ตำบลโพธิ์ตาก อำเภอโพธิ์ตาก จังหวัดหนองคาย"/>
    <n v="260000"/>
    <n v="1"/>
    <s v="เครื่อง"/>
    <n v="260000"/>
    <n v="260000"/>
    <s v="โรงพยาบาลโพธิ์ตาก"/>
    <s v="โพธิ์ตาก"/>
    <s v="โพธิ์ตาก"/>
    <x v="3"/>
    <s v="F3"/>
    <x v="5"/>
    <x v="2"/>
    <s v="เนื่องจากไม่เคยมีมาก่อนและต้องการพัฒนางานด้านการบริการ หรือยกระดับการดำเนินงานเกี่ยวกับ การให้บริการ เพื่อเพิ่มประสิทธิภาพการทำงานด้าน การทำงานและการบริการ จำนวนผู้รับบริการย้อนหลัง 3 ปี 2559 จำนวน 7,346 คน/ปี ปี2560 จำนวน 7,259คน/ปี ปี2561 จำนวน 8,250 คน/ปี"/>
    <n v="28778"/>
    <n v="2100200140"/>
    <n v="2100200140"/>
    <m/>
    <x v="2"/>
    <s v="ครุภัณฑ์การแพทย์วินิจฉัย"/>
    <s v="Dx"/>
    <s v="กบรส."/>
    <s v="ตามเกณฑ์วงเงินขั้นต่ำ รพ."/>
    <m/>
    <m/>
    <s v="รายการมีในระบบ"/>
    <n v="82570"/>
  </r>
  <r>
    <n v="8"/>
    <n v="17"/>
    <s v="เครื่องตรวจสมรรถภาพปอด โรงพยาบาลปากชม ตำบลปากชม อำเภอปากชม จังหวัดเลย"/>
    <n v="260000"/>
    <n v="1"/>
    <s v="เครื่อง"/>
    <n v="260000"/>
    <n v="260000"/>
    <s v="โรงพยาบาลปากชม"/>
    <s v="ปากชม"/>
    <s v="ปากชม"/>
    <x v="0"/>
    <s v="F2"/>
    <x v="4"/>
    <x v="2"/>
    <s v="กรุณาระบุเหตุผล"/>
    <n v="11032"/>
    <n v="2100200138"/>
    <n v="2100200138"/>
    <m/>
    <x v="2"/>
    <s v="ครุภัณฑ์การแพทย์วินิจฉัย"/>
    <s v="Dx"/>
    <s v="กบรส."/>
    <s v="ตามเกณฑ์วงเงินขั้นต่ำ รพ."/>
    <m/>
    <m/>
    <s v="รายการมีในระบบ"/>
    <n v="84864"/>
  </r>
  <r>
    <n v="8"/>
    <n v="18"/>
    <s v="เครื่องตรวจสมรรถภาพปอด โรงพยาบาลนาด้วง ตำบลนาด้วง อำเภอนาด้วง จังหวัดเลย"/>
    <n v="260000"/>
    <n v="1"/>
    <s v="เครื่อง"/>
    <n v="260000"/>
    <n v="260000"/>
    <s v="โรงพยาบาลนาด้วง"/>
    <s v="นาด้วง"/>
    <s v="นาด้วง"/>
    <x v="0"/>
    <s v="F2"/>
    <x v="4"/>
    <x v="0"/>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เดิมไม่เคยมีเครื่องตรวจสมรรถภาพปอด และต้องการพัฒนางานด้านโรคถุงลมโป่งพองอุดกั้นเรื้อรัง และโรคหอบหืดใช้สำหรับการวินิจฉัยแยกโรคถุงลมโป่งพองอุดกั้นเรื้อรังและโรคหอบหืด มีจำนวนผู้ป่วยถุงลมโป่งพองอุดกั้นเรื้อรังทั้งหมด 358 คน โรคหอบหืด 128 คน และมีปริมาณผู้ป่วยเพิ่มมากขึ้น"/>
    <n v="11030"/>
    <n v="2100200138"/>
    <n v="2100200138"/>
    <m/>
    <x v="2"/>
    <s v="ครุภัณฑ์การแพทย์วินิจฉัย"/>
    <s v="Dx"/>
    <s v="กบรส."/>
    <s v="ตามเกณฑ์วงเงินขั้นต่ำ รพ."/>
    <m/>
    <m/>
    <s v="รายการมีในระบบ"/>
    <n v="84866"/>
  </r>
  <r>
    <n v="8"/>
    <n v="19"/>
    <s v="เครื่องตรวจสมรรถภาพปอด โรงพยาบาลผาขาว ตำบลโนนปอแดง อำเภอผาขาว จังหวัดเลย"/>
    <n v="260000"/>
    <n v="1"/>
    <s v="เครื่อง"/>
    <n v="260000"/>
    <n v="260000"/>
    <s v="โรงพยาบาลผาขาว"/>
    <s v="โนนปอแดง"/>
    <s v="ผาขาว"/>
    <x v="0"/>
    <s v="F2"/>
    <x v="4"/>
    <x v="2"/>
    <s v="เนื่องจากไม่เคยมีมาก่อนและต้องการพัฒนางานด้านการให้บริการ หรือยกระดับการดำเนินงานเกี่ยวกับสุขภาพปอดของประชาชน เพื่อเพิ่มประสิทธิภาพการทำงานด้านการรักษา จำนวนผู้รับบริการย้อนหลัง 3 ปี....-........คน/ปี เหตุผลเพิ่มเติม อื่นๆ....... ไม่เคยมีใช้สำหรับวินิจฉัยโรคถุงลมโป่งพองอุดกลั้นเรื้อรังและโรคหอบหืด ไม่มี"/>
    <n v="11039"/>
    <n v="2100200138"/>
    <n v="2100200138"/>
    <m/>
    <x v="2"/>
    <s v="ครุภัณฑ์การแพทย์วินิจฉัย"/>
    <s v="Dx"/>
    <s v="กบรส."/>
    <s v="ตามเกณฑ์วงเงินขั้นต่ำ รพ."/>
    <m/>
    <m/>
    <s v="รายการมีในระบบ"/>
    <n v="88781"/>
  </r>
  <r>
    <n v="8"/>
    <n v="20"/>
    <s v="เครื่องตรวจสมรรถภาพปอด โรงพยาบาลนาแห้ว ตำบลนาแห้ว อำเภอนาแห้ว จังหวัดเลย"/>
    <n v="260000"/>
    <n v="1"/>
    <s v="เครื่อง"/>
    <n v="260000"/>
    <n v="260000"/>
    <s v="โรงพยาบาลนาแห้ว"/>
    <s v="นาแห้ว"/>
    <s v="นาแห้ว"/>
    <x v="0"/>
    <s v="F3"/>
    <x v="5"/>
    <x v="2"/>
    <s v="เนื่องจากไม่เคยมีมาก่อนและต้องการพัฒนางานด้านการให้บริการผู้ป่วยโรคหอบหึดและปอดอุดกัั้นเรื้อรังเพื่อเพิ่มประสิทธิภาพการทำงานด้านการวินิจฉัยโรคและประเมินความรุนแรงของโรค จำนวนผู้รับบริการย้อนหลัง 3 ปี 60 = 105 ราย/ปี ปี 61= 115 ราย/ปี ปี 62 = 125 ราย/ปี"/>
    <n v="11033"/>
    <n v="2100200138"/>
    <n v="2100200138"/>
    <m/>
    <x v="2"/>
    <s v="ครุภัณฑ์การแพทย์วินิจฉัย"/>
    <s v="Dx"/>
    <s v="กบรส."/>
    <s v="ตามเกณฑ์วงเงินขั้นต่ำ รพ."/>
    <m/>
    <m/>
    <s v="รายการมีในระบบ"/>
    <n v="84869"/>
  </r>
  <r>
    <n v="8"/>
    <n v="21"/>
    <s v="เครื่องตรวจสมรรถภาพปอด โรงพยาบาลท่าลี่ ตำบลท่าลี่ อำเภอท่าลี่ จังหวัดเลย"/>
    <n v="260000"/>
    <n v="1"/>
    <s v="เครื่อง"/>
    <n v="260000"/>
    <n v="260000"/>
    <s v="โรงพยาบาลท่าลี่"/>
    <s v="ท่าลี่"/>
    <s v="ท่าลี่"/>
    <x v="0"/>
    <s v="F2"/>
    <x v="4"/>
    <x v="2"/>
    <s v="เนื่องจากไม่เคยมีมาก่อนและต้องการพัฒนางานด้านการรักษาและวินิจฉัยผู้ป่วยโรคถุงลมโป่งพองอุดกั้นเรื้อรังและโรคหอบหืด ไม่มีใช้สำหรับวินิจฉัยแยกโรคโรคถุงลมโป่งพองอุดกั้นเรื้อรังและโรคหอบหืด -"/>
    <n v="11035"/>
    <n v="2100200138"/>
    <n v="2100200138"/>
    <m/>
    <x v="2"/>
    <s v="ครุภัณฑ์การแพทย์วินิจฉัย"/>
    <s v="Dx"/>
    <s v="กบรส."/>
    <s v="ตามเกณฑ์วงเงินขั้นต่ำ รพ."/>
    <m/>
    <m/>
    <s v="รายการมีในระบบ"/>
    <n v="84865"/>
  </r>
  <r>
    <n v="8"/>
    <n v="22"/>
    <s v="เครื่องตรวจสมรรถภาพปอด โรงพยาบาลภูกระดึง ตำบลภูกระดึง อำเภอภูกระดึง จังหวัดเลย"/>
    <n v="260000"/>
    <n v="1"/>
    <s v="เครื่อง"/>
    <n v="260000"/>
    <n v="260000"/>
    <s v="โรงพยาบาลภูกระดึง"/>
    <s v="ภูกระดึง"/>
    <s v="ภูกระดึง"/>
    <x v="0"/>
    <s v="F2"/>
    <x v="4"/>
    <x v="2"/>
    <s v="เนื่องจากไม่เคยมีมาก่อนและต้องการพัฒนางานด้านการให้บริการ หรือยกระดับการดำเนินงานเกี่ยวกับสุขภาพปอดของประชาชน เพื่อเพิ่มประสิทธิภาพการทำงานด้านการรักษา จำนวนผู้รับบริการย้อนหลัง 3 ปี....-........คน/ปี เหตุผลเพิ่มเติม อื่นๆ....... ไม่เคยมีใช้สำหรับวินิจฉัยโรคถุงลมโป่งพองอุดกลั้นเรื้อรังและโรคหอบหืด ไม่มี"/>
    <n v="11037"/>
    <n v="2100200138"/>
    <n v="2100200138"/>
    <m/>
    <x v="2"/>
    <s v="ครุภัณฑ์การแพทย์วินิจฉัย"/>
    <s v="Dx"/>
    <s v="กบรส."/>
    <s v="ตามเกณฑ์วงเงินขั้นต่ำ รพ."/>
    <m/>
    <m/>
    <s v="รายการมีในระบบ"/>
    <n v="84867"/>
  </r>
  <r>
    <n v="8"/>
    <n v="23"/>
    <s v="เครื่องตรวจสมรรถภาพปอด โรงพยาบาลท่าอุเทน ตำบลโนนตาล อำเภอท่าอุเทน จังหวัดนครพนม"/>
    <n v="260000"/>
    <n v="1"/>
    <s v="เครื่อง"/>
    <n v="260000"/>
    <n v="260000"/>
    <s v="โรงพยาบาลท่าอุเทน"/>
    <s v="โนนตาล"/>
    <s v="ท่าอุเทน"/>
    <x v="4"/>
    <s v="F2"/>
    <x v="4"/>
    <x v="2"/>
    <s v="เนื่องจากไม่เคยมีมาก่อนและต้องการพัฒนางานด้านการให้บริการในคลินิก COPD และเพื่อขับเคลื่อนแผนพัฒนาระบบบริการสุขภาพ (Service Plan)"/>
    <n v="11105"/>
    <n v="2100200150"/>
    <n v="2100200150"/>
    <m/>
    <x v="2"/>
    <s v="ครุภัณฑ์การแพทย์วินิจฉัย"/>
    <s v="Dx"/>
    <s v="กบรส."/>
    <s v="ตามเกณฑ์วงเงินขั้นต่ำ รพ."/>
    <m/>
    <m/>
    <s v="รายการมีในระบบ"/>
    <n v="82513"/>
  </r>
  <r>
    <n v="8"/>
    <n v="24"/>
    <s v="เครื่องตรวจสมรรถภาพปอด โรงพยาบาลนาแก ตำบลนาแก อำเภอนาแก จังหวัดนครพนม"/>
    <n v="260000"/>
    <n v="1"/>
    <s v="เครื่อง"/>
    <n v="260000"/>
    <n v="260000"/>
    <s v="โรงพยาบาลนาแก"/>
    <s v="นาแก"/>
    <s v="นาแก"/>
    <x v="4"/>
    <s v="F2"/>
    <x v="4"/>
    <x v="2"/>
    <s v="ยังไม่มีใช้งาน"/>
    <n v="11109"/>
    <n v="2100200150"/>
    <n v="2100200150"/>
    <m/>
    <x v="2"/>
    <s v="ครุภัณฑ์การแพทย์วินิจฉัย"/>
    <s v="Dx"/>
    <s v="กบรส."/>
    <s v="ตามเกณฑ์วงเงินขั้นต่ำ รพ."/>
    <m/>
    <m/>
    <s v="รายการมีในระบบ"/>
    <n v="82516"/>
  </r>
  <r>
    <n v="8"/>
    <n v="25"/>
    <s v="เครื่องตรวจสมรรถภาพปอด โรงพยาบาลนาทม ตำบลดอนเตย อำเภอนาทม จังหวัดนครพนม"/>
    <n v="260000"/>
    <n v="1"/>
    <s v="เครื่อง"/>
    <n v="260000"/>
    <n v="260000"/>
    <s v="โรงพยาบาลนาทม"/>
    <s v="ดอนเตย"/>
    <s v="นาทม"/>
    <x v="4"/>
    <s v="F2"/>
    <x v="4"/>
    <x v="2"/>
    <s v="เนื่องจากไม่เคยมีมาก่อนและต้องการพัฒนางานด้านบริการผู้ป่วยโรคปอดอุดกั้นเรื้อรัง"/>
    <n v="11107"/>
    <n v="2100200150"/>
    <n v="2100200150"/>
    <m/>
    <x v="2"/>
    <s v="ครุภัณฑ์การแพทย์วินิจฉัย"/>
    <s v="Dx"/>
    <s v="กบรส."/>
    <s v="ตามเกณฑ์วงเงินขั้นต่ำ รพ."/>
    <m/>
    <m/>
    <s v="รายการมีในระบบ"/>
    <n v="82514"/>
  </r>
  <r>
    <n v="8"/>
    <n v="26"/>
    <s v="เครื่องตรวจสมรรถภาพปอด โรงพยาบาลนาหว้า ตำบลนาหว้า อำเภอนาหว้า จังหวัดนครพนม"/>
    <n v="260000"/>
    <n v="1"/>
    <s v="เครื่อง"/>
    <n v="260000"/>
    <n v="260000"/>
    <s v="โรงพยาบาลนาหว้า"/>
    <s v="นาหว้า"/>
    <s v="นาหว้า"/>
    <x v="4"/>
    <s v="F2"/>
    <x v="4"/>
    <x v="2"/>
    <s v="เนื่องจากไม่เคยมีมาก่อนและต้องการพัฒนางานด้านบริการผู้ป่วยโรคปอดอุดกั้นเรื้อรัง"/>
    <n v="11111"/>
    <n v="2100200150"/>
    <n v="2100200150"/>
    <m/>
    <x v="2"/>
    <s v="ครุภัณฑ์การแพทย์วินิจฉัย"/>
    <s v="Dx"/>
    <s v="กบรส."/>
    <s v="ตามเกณฑ์วงเงินขั้นต่ำ รพ."/>
    <m/>
    <m/>
    <s v="รายการมีในระบบ"/>
    <n v="82515"/>
  </r>
  <r>
    <n v="8"/>
    <n v="27"/>
    <s v="เครื่องตรวจสมรรถภาพปอด โรงพยาบาลบ้านแพง ตำบลบ้านแพง อำเภอบ้านแพง จังหวัดนครพนม"/>
    <n v="260000"/>
    <n v="1"/>
    <s v="เครื่อง"/>
    <n v="260000"/>
    <n v="260000"/>
    <s v="โรงพยาบาลบ้านแพง"/>
    <s v="บ้านแพง"/>
    <s v="บ้านแพง"/>
    <x v="4"/>
    <s v="F2"/>
    <x v="4"/>
    <x v="2"/>
    <s v="ไม่เคยมี"/>
    <n v="11106"/>
    <n v="2100200150"/>
    <n v="2100200150"/>
    <m/>
    <x v="2"/>
    <s v="ครุภัณฑ์การแพทย์วินิจฉัย"/>
    <s v="Dx"/>
    <s v="กบรส."/>
    <s v="ตามเกณฑ์วงเงินขั้นต่ำ รพ."/>
    <m/>
    <m/>
    <s v="รายการมีในระบบ"/>
    <n v="82517"/>
  </r>
  <r>
    <n v="8"/>
    <n v="28"/>
    <s v="เครื่องตรวจสมรรถภาพปอด โรงพยาบาลปลาปาก ตำบลปลาปาก อำเภอปลาปาก จังหวัดนครพนม"/>
    <n v="260000"/>
    <n v="1"/>
    <s v="เครื่อง"/>
    <n v="260000"/>
    <n v="260000"/>
    <s v="โรงพยาบาลปลาปาก"/>
    <s v="ปลาปาก"/>
    <s v="ปลาปาก"/>
    <x v="4"/>
    <s v="F2"/>
    <x v="4"/>
    <x v="2"/>
    <s v="ต้องการพัฒนาตามมาตรฐานการดูแลผู้ป่วยโรคปลอดอุดกลั้นเรื้อรัง โรคหอบหืด ที่จะต้องมีเครื่องตรวจสมรรถภาพปอด"/>
    <n v="11104"/>
    <n v="2100200150"/>
    <n v="2100200150"/>
    <m/>
    <x v="2"/>
    <s v="ครุภัณฑ์การแพทย์วินิจฉัย"/>
    <s v="Dx"/>
    <s v="กบรส."/>
    <s v="ตามเกณฑ์วงเงินขั้นต่ำ รพ."/>
    <m/>
    <m/>
    <s v="รายการมีในระบบ"/>
    <n v="82518"/>
  </r>
  <r>
    <n v="8"/>
    <n v="29"/>
    <s v="เครื่องตรวจสมรรถภาพปอด โรงพยาบาลโพนสวรรค์ ตำบลโพนสวรรค์ อำเภอโพนสวรรค์ จังหวัดนครพนม"/>
    <n v="260000"/>
    <n v="1"/>
    <s v="เครื่อง"/>
    <n v="260000"/>
    <n v="260000"/>
    <s v="โรงพยาบาลโพนสวรรค์"/>
    <s v="โพนสวรรค์"/>
    <s v="โพนสวรรค์"/>
    <x v="4"/>
    <s v="F2"/>
    <x v="4"/>
    <x v="2"/>
    <s v="เนื่องจากปัจจุบันมีอยู่ 1 เครื่อง จัดซื้อเมื่อปี พ.ศ. 2558 เพื่อเพิ่มประสิทธิภาพการทำงาน เนื่องจากมีผู้มารับบริการเพิ่มขึ้น ผู้ป่วยในที่มารับบริการ ปี2560 จำนวน 3,838 ครั้ง 2,845 คน ปี 2561 จำนวน 3,489 ครั้ง 2,704 คน ปี 2562 จำนวน 2,480 ครั้ง 1,971 คน ผู้ป่วยนอกที่มารับบริการ ปี2560 จำนวน 49,288 ครั้ง 17,918 คน ปี 2561 จำนวน 51,241 ครั้ง 17,214 คน ปี 2562 จำนวน 71,702 ครั้ง 21,833 ค"/>
    <n v="11112"/>
    <n v="2100200150"/>
    <n v="2100200150"/>
    <m/>
    <x v="2"/>
    <s v="ครุภัณฑ์การแพทย์วินิจฉัย"/>
    <s v="Dx"/>
    <s v="กบรส."/>
    <s v="ตามเกณฑ์วงเงินขั้นต่ำ รพ."/>
    <m/>
    <m/>
    <s v="รายการมีในระบบ"/>
    <n v="82521"/>
  </r>
  <r>
    <n v="8"/>
    <n v="30"/>
    <s v="เครื่องตรวจสมรรถภาพปอด โรงพยาบาลเรณูนคร ตำบลโพนทอง อำเภอเรณูนคร จังหวัดนครพนม"/>
    <n v="260000"/>
    <n v="1"/>
    <s v="เครื่อง"/>
    <n v="260000"/>
    <n v="260000"/>
    <s v="โรงพยาบาลเรณูนคร"/>
    <s v="โพนทอง"/>
    <s v="เรณูนคร"/>
    <x v="4"/>
    <s v="F2"/>
    <x v="4"/>
    <x v="2"/>
    <s v="เนื่องจากไม่เคยมีมาก่อน"/>
    <n v="11108"/>
    <n v="2100200150"/>
    <n v="2100200150"/>
    <m/>
    <x v="2"/>
    <s v="ครุภัณฑ์การแพทย์วินิจฉัย"/>
    <s v="Dx"/>
    <s v="กบรส."/>
    <s v="ตามเกณฑ์วงเงินขั้นต่ำ รพ."/>
    <m/>
    <m/>
    <s v="รายการมีในระบบ"/>
    <n v="82520"/>
  </r>
  <r>
    <n v="8"/>
    <n v="31"/>
    <s v="เครื่องตรวจสมรรถภาพปอด โรงพยาบาลวังยาง ตำบลวังยาง อำเภอวังยาง จังหวัดนครพนม"/>
    <n v="260000"/>
    <n v="1"/>
    <s v="เครื่อง"/>
    <n v="260000"/>
    <n v="260000"/>
    <s v="โรงพยาบาลวังยาง"/>
    <s v="วังยาง"/>
    <s v="วังยาง"/>
    <x v="4"/>
    <s v="F3"/>
    <x v="5"/>
    <x v="2"/>
    <s v="เนื่องจากไม่เคยมีมาก่อนและต้องการพัฒนางานด้านการคัดกรอง COPD"/>
    <n v="40840"/>
    <n v="2100200150"/>
    <n v="2100200150"/>
    <m/>
    <x v="2"/>
    <s v="ครุภัณฑ์การแพทย์วินิจฉัย"/>
    <s v="Dx"/>
    <s v="กบรส."/>
    <s v="ตามเกณฑ์วงเงินขั้นต่ำ รพ."/>
    <m/>
    <m/>
    <s v="รายการมีในระบบ"/>
    <n v="82519"/>
  </r>
  <r>
    <n v="8"/>
    <n v="32"/>
    <s v="เครื่องตรวจสมรรถภาพปอด โรงพยาบาลสมเด็จพระยุพราชสว่างแดนดิน ตำบลสว่างแดนดิน อำเภอสว่างแดนดิน จังหวัดสกลนคร"/>
    <n v="260000"/>
    <n v="1"/>
    <s v="เครื่อง"/>
    <n v="260000"/>
    <n v="260000"/>
    <s v="โรงพยาบาลสมเด็จพระยุพราชสว่างแดนดิน"/>
    <s v="สว่างแดนดิน"/>
    <s v="สว่างแดนดิน"/>
    <x v="5"/>
    <s v="M1"/>
    <x v="3"/>
    <x v="2"/>
    <s v="เพื่อเพิ่มศักยภาพในการให้บริการผู้ป่วยโรคปอดเรื้อรัง และเพื่อขยายรูปแบบการบริการของโรงพยาบาล ในระดับโรงพยาบาลทั่วไป"/>
    <n v="11450"/>
    <n v="2100200295"/>
    <n v="2100200148"/>
    <m/>
    <x v="2"/>
    <s v="ครุภัณฑ์การแพทย์วินิจฉัย"/>
    <s v="Dx"/>
    <s v="กบรส."/>
    <s v="ตามเกณฑ์วงเงินขั้นต่ำ รพ."/>
    <m/>
    <m/>
    <s v="รายการมีในระบบ"/>
    <n v="82578"/>
  </r>
  <r>
    <n v="8"/>
    <n v="33"/>
    <s v="เครื่องตรวจสมรรถภาพปอด โรงพยาบาลพังโคน ตำบลพังโคน อำเภอพังโคน จังหวัดสกลนคร"/>
    <n v="260000"/>
    <n v="1"/>
    <s v="เครื่อง"/>
    <n v="260000"/>
    <n v="260000"/>
    <s v="โรงพยาบาลพังโคน"/>
    <s v="พังโคน"/>
    <s v="พังโคน"/>
    <x v="5"/>
    <s v="F1"/>
    <x v="6"/>
    <x v="2"/>
    <s v="เนื่องจากไม่เคยมีมาก่อนและต้องการพัฒนางานด้านNCD หรือยกระดับการดำเนินงานเกี่ยวกับNCD"/>
    <n v="11092"/>
    <n v="2100200148"/>
    <n v="2100200148"/>
    <m/>
    <x v="2"/>
    <s v="ครุภัณฑ์การแพทย์วินิจฉัย"/>
    <s v="Dx"/>
    <s v="กบรส."/>
    <s v="ตามเกณฑ์วงเงินขั้นต่ำ รพ."/>
    <m/>
    <m/>
    <s v="รายการมีในระบบ"/>
    <n v="82576"/>
  </r>
  <r>
    <n v="8"/>
    <n v="34"/>
    <s v="เครื่องตรวจสมรรถภาพปอด โรงพยาบาลกุดบาก ตำบลกุดบาก อำเภอกุดบาก จังหวัดสกลนคร"/>
    <n v="260000"/>
    <n v="1"/>
    <s v="เครื่อง"/>
    <n v="260000"/>
    <n v="260000"/>
    <s v="โรงพยาบาลกุดบาก"/>
    <s v="กุดบาก"/>
    <s v="กุดบาก"/>
    <x v="5"/>
    <s v="F2"/>
    <x v="4"/>
    <x v="2"/>
    <s v="เนื่องจากไม่เคยมีมาก่อนและต้องการพัฒนางานด้านผู้ป่วยนอก หรือยกระดับการดำเนินงานเกี่ยวกับ งานผู้ป่วยนอก เพื่อเพิ่มประสิทธิภาพการทำงานด้าน ผู้ป่วยนอก จำนวนผู้รับบริการย้อนหลัง 3 ปี 150 คน/ปี เหตุผลเพิ่มเติม อื่นๆ"/>
    <n v="11090"/>
    <n v="2100200148"/>
    <n v="2100200148"/>
    <m/>
    <x v="2"/>
    <s v="ครุภัณฑ์การแพทย์วินิจฉัย"/>
    <s v="Dx"/>
    <s v="กบรส."/>
    <s v="ตามเกณฑ์วงเงินขั้นต่ำ รพ."/>
    <m/>
    <m/>
    <s v="รายการมีในระบบ"/>
    <n v="82571"/>
  </r>
  <r>
    <n v="8"/>
    <n v="35"/>
    <s v="เครื่องตรวจสมรรถภาพปอด โรงพยาบาลคำตากล้า ตำบลคำตากล้า อำเภอคำตากล้า จังหวัดสกลนคร"/>
    <n v="260000"/>
    <n v="1"/>
    <s v="เครื่อง"/>
    <n v="260000"/>
    <n v="260000"/>
    <s v="โรงพยาบาลคำตากล้า"/>
    <s v="คำตากล้า"/>
    <s v="คำตากล้า"/>
    <x v="5"/>
    <s v="F2"/>
    <x v="4"/>
    <x v="2"/>
    <s v="นื่องจากไม่เคยมีมาก่อนและต้องการพัฒนางานด้านผู้ป่วยนอก หรือยกระดับการดำเนินงานเกี่ยวกับ งานผู้ป่วยนอก เพื่อเพิ่มประสิทธิภาพการทำงานด้าน ผู้ป่วยนอก จำนวนผู้รับบริการย้อนหลัง 3 ปี 150 คน/ปี เหตุผลเพิ่มเติม อื่นๆ"/>
    <n v="11096"/>
    <n v="2100200148"/>
    <n v="2100200148"/>
    <m/>
    <x v="2"/>
    <s v="ครุภัณฑ์การแพทย์วินิจฉัย"/>
    <s v="Dx"/>
    <s v="กบรส."/>
    <s v="ตามเกณฑ์วงเงินขั้นต่ำ รพ."/>
    <m/>
    <m/>
    <s v="รายการมีในระบบ"/>
    <n v="82572"/>
  </r>
  <r>
    <n v="8"/>
    <n v="36"/>
    <s v="เครื่องตรวจสมรรถภาพปอด โรงพยาบาลโคกศรีสุพรรณ ตำบลตองโขบ อำเภอโคกศรีสุพรรณ จังหวัดสกลนคร"/>
    <n v="260000"/>
    <n v="1"/>
    <s v="เครื่อง"/>
    <n v="260000"/>
    <n v="260000"/>
    <s v="โรงพยาบาลโคกศรีสุพรรณ"/>
    <s v="ตองโขบ"/>
    <s v="โคกศรีสุพรรณ"/>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1"/>
    <n v="2100200148"/>
    <n v="2100200148"/>
    <m/>
    <x v="2"/>
    <s v="ครุภัณฑ์การแพทย์วินิจฉัย"/>
    <s v="Dx"/>
    <s v="กบรส."/>
    <s v="ตามเกณฑ์วงเงินขั้นต่ำ รพ."/>
    <m/>
    <m/>
    <s v="รายการมีในระบบ"/>
    <n v="82582"/>
  </r>
  <r>
    <n v="8"/>
    <n v="37"/>
    <s v="เครื่องตรวจสมรรถภาพปอด โรงพยาบาลเจริญศิลป์ ตำบลเจริญศิลป์ อำเภอเจริญศิลป์ จังหวัดสกลนคร"/>
    <n v="260000"/>
    <n v="1"/>
    <s v="เครื่อง"/>
    <n v="260000"/>
    <n v="260000"/>
    <s v="โรงพยาบาลเจริญศิลป์"/>
    <s v="เจริญศิลป์"/>
    <s v="เจริญศิลป์"/>
    <x v="5"/>
    <s v="F2"/>
    <x v="4"/>
    <x v="2"/>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n v="11102"/>
    <n v="2100200148"/>
    <n v="2100200148"/>
    <m/>
    <x v="2"/>
    <s v="ครุภัณฑ์การแพทย์วินิจฉัย"/>
    <s v="Dx"/>
    <s v="กบรส."/>
    <s v="ตามเกณฑ์วงเงินขั้นต่ำ รพ."/>
    <m/>
    <m/>
    <s v="รายการมีในระบบ"/>
    <n v="82580"/>
  </r>
  <r>
    <n v="8"/>
    <n v="38"/>
    <s v="เครื่องตรวจสมรรถภาพปอด โรงพยาบาลเต่างอย ตำบลเต่างอย อำเภอเต่างอย จังหวัดสกลนคร"/>
    <n v="260000"/>
    <n v="1"/>
    <s v="เครื่อง"/>
    <n v="260000"/>
    <n v="260000"/>
    <s v="โรงพยาบาลเต่างอย"/>
    <s v="เต่างอย"/>
    <s v="เต่างอย"/>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0"/>
    <n v="2100200148"/>
    <n v="2100200148"/>
    <m/>
    <x v="2"/>
    <s v="ครุภัณฑ์การแพทย์วินิจฉัย"/>
    <s v="Dx"/>
    <s v="กบรส."/>
    <s v="ตามเกณฑ์วงเงินขั้นต่ำ รพ."/>
    <m/>
    <m/>
    <s v="รายการมีในระบบ"/>
    <n v="82581"/>
  </r>
  <r>
    <n v="8"/>
    <n v="39"/>
    <s v="เครื่องตรวจสมรรถภาพปอด โรงพยาบาลพระอาจารย์แบน ธนากโร ตำบลโคกภู อำเภอภูพาน จังหวัดสกลนคร"/>
    <n v="260000"/>
    <n v="1"/>
    <s v="เครื่อง"/>
    <n v="260000"/>
    <n v="260000"/>
    <s v="โรงพยาบาลพระอาจารย์แบน ธนากโร"/>
    <s v="โคกภู"/>
    <s v="ภูพาน"/>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เนื่องจากไม่มี และต้องการพัฒนาบริการผู้ป่วยโรคหอบหืด COPD"/>
    <n v="21323"/>
    <n v="2100200148"/>
    <n v="2100200148"/>
    <m/>
    <x v="2"/>
    <s v="ครุภัณฑ์การแพทย์วินิจฉัย"/>
    <s v="Dx"/>
    <s v="กบรส."/>
    <s v="ตามเกณฑ์วงเงินขั้นต่ำ รพ."/>
    <m/>
    <m/>
    <s v="รายการมีในระบบ"/>
    <n v="82575"/>
  </r>
  <r>
    <n v="8"/>
    <n v="40"/>
    <s v="เครื่องตรวจสมรรถภาพปอด โรงพยาบาลพระอาจารย์ฝั้นอาจาโร ตำบลพรรณา อำเภอพรรณานิคม จังหวัดสกลนคร"/>
    <n v="260000"/>
    <n v="1"/>
    <s v="เครื่อง"/>
    <n v="260000"/>
    <n v="260000"/>
    <s v="โรงพยาบาลพระอาจารย์ฝั้นอาจาโร"/>
    <s v="พรรณา"/>
    <s v="พรรณานิคม"/>
    <x v="5"/>
    <s v="F2"/>
    <x v="4"/>
    <x v="2"/>
    <s v="เหตุผลเพิ่มเติมอื่นๆ คือจังหวัดสกลนคร ให้ รพ.ชุมชนทุกแห่งที่ยังไม่มีเครื่องนี้ ส่งตัวผู้ป่วยเข้ารับการตรวจด้วยเครื่องนี้ที่รพ.สกลนคร ซึ่งต้องรอคิวนาน เพราะในการประเมินสมรรถภาพปอดต้องใช้เวลานานประมาณ 1 ชม./ราย"/>
    <n v="11091"/>
    <n v="2100200148"/>
    <n v="2100200148"/>
    <m/>
    <x v="2"/>
    <s v="ครุภัณฑ์การแพทย์วินิจฉัย"/>
    <s v="Dx"/>
    <s v="กบรส."/>
    <s v="ตามเกณฑ์วงเงินขั้นต่ำ รพ."/>
    <m/>
    <m/>
    <s v="รายการมีในระบบ"/>
    <n v="82574"/>
  </r>
  <r>
    <n v="8"/>
    <n v="41"/>
    <s v="เครื่องตรวจสมรรถภาพปอด โรงพยาบาลวาริชภูมิ ตำบลวาริชภูมิ อำเภอวาริชภูมิ จังหวัดสกลนคร"/>
    <n v="260000"/>
    <n v="1"/>
    <s v="เครื่อง"/>
    <n v="260000"/>
    <n v="260000"/>
    <s v="โรงพยาบาลวาริชภูมิ"/>
    <s v="วาริชภูมิ"/>
    <s v="วาริชภูมิ"/>
    <x v="5"/>
    <s v="F2"/>
    <x v="4"/>
    <x v="2"/>
    <s v="เนื่องจากไม่เคยมีมาก่อนและต้องการพัฒนางานด้านการรักษาพยาบาลผู้ป่วย"/>
    <n v="11093"/>
    <n v="2100200148"/>
    <n v="2100200148"/>
    <m/>
    <x v="2"/>
    <s v="ครุภัณฑ์การแพทย์วินิจฉัย"/>
    <s v="Dx"/>
    <s v="กบรส."/>
    <s v="ตามเกณฑ์วงเงินขั้นต่ำ รพ."/>
    <m/>
    <m/>
    <s v="รายการมีในระบบ"/>
    <n v="82577"/>
  </r>
  <r>
    <n v="8"/>
    <n v="42"/>
    <s v="เครื่องตรวจสมรรถภาพปอด โรงพยาบาลส่องดาว ตำบลส่องดาว อำเภอส่องดาว จังหวัดสกลนคร"/>
    <n v="260000"/>
    <n v="1"/>
    <s v="เครื่อง"/>
    <n v="260000"/>
    <n v="260000"/>
    <s v="โรงพยาบาลส่องดาว"/>
    <s v="ส่องดาว"/>
    <s v="ส่องดาว"/>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099"/>
    <n v="2100200148"/>
    <n v="2100200148"/>
    <m/>
    <x v="2"/>
    <s v="ครุภัณฑ์การแพทย์วินิจฉัย"/>
    <s v="Dx"/>
    <s v="กบรส."/>
    <s v="ตามเกณฑ์วงเงินขั้นต่ำ รพ."/>
    <m/>
    <m/>
    <s v="รายการมีในระบบ"/>
    <n v="82579"/>
  </r>
  <r>
    <n v="8"/>
    <n v="43"/>
    <s v="เครื่องตรวจสมรรถภาพปอด โรงพยาบาลนิคมน้ำอูน ตำบลหนองปลิง อำเภอนิคมน้ำอูน จังหวัดสกลนคร"/>
    <n v="260000"/>
    <n v="1"/>
    <s v="เครื่อง"/>
    <n v="260000"/>
    <n v="260000"/>
    <s v="โรงพยาบาลนิคมน้ำอูน"/>
    <s v="หนองปลิง"/>
    <s v="นิคมน้ำอูน"/>
    <x v="5"/>
    <s v="F3"/>
    <x v="5"/>
    <x v="2"/>
    <s v="นื่องจากไม่เคยมีมาก่อนและต้องการพัฒนางานด้านผู้ป่วยนอก หรือยกระดับการดำเนินงานเกี่ยวกับ งานผู้ป่วยนอก เพื่อเพิ่มประสิทธิภาพการทำงานด้าน ผู้ป่วยนอก จำนวนผู้รับบริการย้อนหลัง 3 ปี 150 คน/ปี เหตุผลเพิ่มเติม อื่นๆ"/>
    <n v="11094"/>
    <n v="2100200148"/>
    <n v="2100200148"/>
    <m/>
    <x v="2"/>
    <s v="ครุภัณฑ์การแพทย์วินิจฉัย"/>
    <s v="Dx"/>
    <s v="กบรส."/>
    <s v="ตามเกณฑ์วงเงินขั้นต่ำ รพ."/>
    <m/>
    <m/>
    <s v="รายการมีในระบบ"/>
    <n v="82573"/>
  </r>
  <r>
    <n v="8"/>
    <n v="44"/>
    <s v="เครื่องตรวจสมรรถภาพปอด โรงพยาบาลไชยวาน ตำบลไชยวาน อำเภอไชยวาน จังหวัดอุดรธานี"/>
    <n v="260000"/>
    <n v="1"/>
    <s v="เครื่อง"/>
    <n v="260000"/>
    <n v="260000"/>
    <s v="โรงพยาบาลไชยวาน"/>
    <s v="ไชยวาน"/>
    <s v="ไชยวาน"/>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 สาขา COPD และ Asthma ไม่มี"/>
    <n v="11020"/>
    <n v="2100200136"/>
    <n v="2100200136"/>
    <m/>
    <x v="2"/>
    <s v="ครุภัณฑ์การแพทย์วินิจฉัย"/>
    <s v="Dx"/>
    <s v="กบรส."/>
    <s v="ตามเกณฑ์วงเงินขั้นต่ำ รพ."/>
    <m/>
    <m/>
    <s v="รายการมีในระบบ"/>
    <n v="85659"/>
  </r>
  <r>
    <n v="8"/>
    <n v="45"/>
    <s v="เครื่องตรวจสมรรถภาพปอด โรงพยาบาลทุ่งฝน ตำบลทุ่งฝน อำเภอทุ่งฝน จังหวัดอุดรธานี"/>
    <n v="260000"/>
    <n v="1"/>
    <s v="เครื่อง"/>
    <n v="260000"/>
    <n v="260000"/>
    <s v="โรงพยาบาลทุ่งฝน"/>
    <s v="ทุ่งฝน"/>
    <s v="ทุ่งฝน"/>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11019"/>
    <n v="2100200136"/>
    <n v="2100200136"/>
    <m/>
    <x v="2"/>
    <s v="ครุภัณฑ์การแพทย์วินิจฉัย"/>
    <s v="Dx"/>
    <s v="กบรส."/>
    <s v="ตามเกณฑ์วงเงินขั้นต่ำ รพ."/>
    <m/>
    <m/>
    <s v="รายการมีในระบบ"/>
    <n v="85660"/>
  </r>
  <r>
    <n v="8"/>
    <n v="46"/>
    <s v="เครื่องตรวจสมรรถภาพปอด โรงพยาบาลโนนสะอาด ตำบลโนนสะอาด อำเภอโนนสะอาด จังหวัดอุดรธานี"/>
    <n v="260000"/>
    <n v="1"/>
    <s v="เครื่อง"/>
    <n v="260000"/>
    <n v="260000"/>
    <s v="โรงพยาบาลโนนสะอาด"/>
    <s v="โนนสะอาด"/>
    <s v="โนนสะอาด"/>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11017"/>
    <n v="2100200136"/>
    <n v="2100200136"/>
    <m/>
    <x v="2"/>
    <s v="ครุภัณฑ์การแพทย์วินิจฉัย"/>
    <s v="Dx"/>
    <s v="กบรส."/>
    <s v="ตามเกณฑ์วงเงินขั้นต่ำ รพ."/>
    <m/>
    <m/>
    <s v="รายการมีในระบบ"/>
    <n v="85661"/>
  </r>
  <r>
    <n v="8"/>
    <n v="47"/>
    <s v="เครื่องตรวจสมรรถภาพปอด โรงพยาบาลพิบูลย์รักษ์ ตำบลบ้านแดง อำเภอพิบูลย์รักษ์ จังหวัดอุดรธานี"/>
    <n v="260000"/>
    <n v="1"/>
    <s v="เครื่อง"/>
    <n v="260000"/>
    <n v="260000"/>
    <s v="โรงพยาบาลพิบูลย์รักษ์"/>
    <s v="บ้านแดง"/>
    <s v="พิบูลย์รักษ์"/>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11029"/>
    <n v="2100200136"/>
    <n v="2100200136"/>
    <m/>
    <x v="2"/>
    <s v="ครุภัณฑ์การแพทย์วินิจฉัย"/>
    <s v="Dx"/>
    <s v="กบรส."/>
    <s v="ตามเกณฑ์วงเงินขั้นต่ำ รพ."/>
    <m/>
    <m/>
    <s v="รายการมีในระบบ"/>
    <n v="85662"/>
  </r>
  <r>
    <n v="8"/>
    <n v="48"/>
    <s v="เครื่องตรวจสมรรถภาพปอด โรงพยาบาลกู่แก้ว ตำบลบ้านจีต อำเภอกู่แก้ว จังหวัดอุดรธานี"/>
    <n v="260000"/>
    <n v="1"/>
    <s v="เครื่อง"/>
    <n v="260000"/>
    <n v="260000"/>
    <s v="โรงพยาบาลกู่แก้ว"/>
    <s v="บ้านจีต"/>
    <s v="กู่แก้ว"/>
    <x v="2"/>
    <s v="F3"/>
    <x v="5"/>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25058"/>
    <n v="2100200136"/>
    <n v="2100200136"/>
    <m/>
    <x v="2"/>
    <s v="ครุภัณฑ์การแพทย์วินิจฉัย"/>
    <s v="Dx"/>
    <s v="กบรส."/>
    <s v="ตามเกณฑ์วงเงินขั้นต่ำ รพ."/>
    <m/>
    <m/>
    <s v="รายการมีในระบบ"/>
    <n v="85663"/>
  </r>
  <r>
    <n v="8"/>
    <n v="49"/>
    <s v="เครื่องตรวจสมรรถภาพปอด โรงพยาบาลประจักษ์ศิลปาคม ตำบลนาม่วง อำเภอประจักษ์ศิลปาคม จังหวัดอุดรธานี"/>
    <n v="260000"/>
    <n v="1"/>
    <s v="เครื่อง"/>
    <n v="260000"/>
    <n v="260000"/>
    <s v="โรงพยาบาลประจักษ์ศิลปาคม"/>
    <s v="นาม่วง"/>
    <s v="ประจักษ์ศิลปาคม"/>
    <x v="2"/>
    <s v="F3"/>
    <x v="5"/>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25059"/>
    <n v="2100200136"/>
    <n v="2100200136"/>
    <m/>
    <x v="2"/>
    <s v="ครุภัณฑ์การแพทย์วินิจฉัย"/>
    <s v="Dx"/>
    <s v="กบรส."/>
    <s v="ตามเกณฑ์วงเงินขั้นต่ำ รพ."/>
    <m/>
    <m/>
    <s v="รายการมีในระบบ"/>
    <n v="85664"/>
  </r>
  <r>
    <n v="8"/>
    <n v="50"/>
    <s v="เครื่องตรวจสมรรถภาพปอด โรงพยาบาลห้วยเกิ้ง ตำบลห้วยเกิ้ง อำเภอกุมภวาปี จังหวัดอุดรธานี"/>
    <n v="260000"/>
    <n v="1"/>
    <s v="เครื่อง"/>
    <n v="260000"/>
    <n v="260000"/>
    <s v="โรงพยาบาลห้วยเกิ้ง"/>
    <s v="ห้วยเกิ้ง"/>
    <s v="กุมภวาปี"/>
    <x v="2"/>
    <s v="F3"/>
    <x v="5"/>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11016"/>
    <n v="2100200136"/>
    <n v="2100200136"/>
    <m/>
    <x v="2"/>
    <s v="ครุภัณฑ์การแพทย์วินิจฉัย"/>
    <s v="Dx"/>
    <s v="กบรส."/>
    <s v="ตามเกณฑ์วงเงินขั้นต่ำ รพ."/>
    <m/>
    <m/>
    <s v="รายการมีในระบบ"/>
    <n v="85665"/>
  </r>
  <r>
    <n v="8"/>
    <n v="51"/>
    <s v="เครื่องตรวจสมรรถภาพปอด โรงพยาบาลสร้างคอม ตำบลสร้างคอม อำเภอสร้างคอม จังหวัดอุดรธานี"/>
    <n v="260000"/>
    <n v="1"/>
    <s v="เครื่อง"/>
    <n v="260000"/>
    <n v="260000"/>
    <s v="โรงพยาบาลสร้างคอม"/>
    <s v="สร้างคอม"/>
    <s v="สร้างคอม"/>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11026"/>
    <n v="2100200136"/>
    <n v="2100200136"/>
    <m/>
    <x v="2"/>
    <s v="ครุภัณฑ์การแพทย์วินิจฉัย"/>
    <s v="Dx"/>
    <s v="กบรส."/>
    <s v="ตามเกณฑ์วงเงินขั้นต่ำ รพ."/>
    <m/>
    <m/>
    <s v="รายการมีในระบบ"/>
    <n v="85666"/>
  </r>
  <r>
    <n v="8"/>
    <n v="52"/>
    <s v="ยูนิตทำฟันเฉพาะทาง โรงพยาบาลอุดรธานี ตำบลหมากแข้ง อำเภอเมืองอุดรธานี จังหวัดอุดรธานี"/>
    <n v="700000"/>
    <n v="1"/>
    <s v="ยูนิต"/>
    <n v="700000"/>
    <n v="700000"/>
    <s v="โรงพยาบาลอุดรธานี"/>
    <s v="หมากแข้ง"/>
    <s v="เมืองอุดรธานี"/>
    <x v="2"/>
    <s v="A"/>
    <x v="1"/>
    <x v="1"/>
    <s v="เครื่องมือที่มีอยู่เดิมไม่เพียงพอต่อการใช้งาน ใช้ในงานมะเร็งช่องปาก (CA)"/>
    <n v="10671"/>
    <n v="2100200137"/>
    <n v="2100200137"/>
    <m/>
    <x v="2"/>
    <s v="ยูนิตทำฟัน"/>
    <s v="Rx-Dent "/>
    <s v="นอกบัญชี"/>
    <s v="ตามเกณฑ์วงเงินขั้นต่ำ รพ."/>
    <m/>
    <m/>
    <s v="รายการไม่มีในระบบ"/>
    <n v="86897"/>
  </r>
  <r>
    <n v="8"/>
    <n v="53"/>
    <s v="เครื่องถ่ายภาพจอประสาทตาดิจิทัล ชนิดไม่ขยายม่านตา (Fundus Camera) โรงพยาบาลหนองวัวซอ ตำบลหมากหญ้า อำเภอหนองวัวซอ จังหวัดอุดรธานี"/>
    <n v="1200000"/>
    <n v="1"/>
    <s v="เครื่อง"/>
    <n v="1200000"/>
    <n v="1200000"/>
    <s v="โรงพยาบาลหนองวัวซอ"/>
    <s v="หมากหญ้า"/>
    <s v="หนองวัวซอ"/>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จักษุ ไม่มี"/>
    <n v="11014"/>
    <n v="2100200136"/>
    <n v="2100200136"/>
    <m/>
    <x v="2"/>
    <s v="ครุภัณฑ์การแพทย์วินิจฉัย"/>
    <s v="Dx"/>
    <s v="นอกบัญชี"/>
    <s v="ตามเกณฑ์วงเงินขั้นต่ำ รพ."/>
    <m/>
    <s v="1-5 ลบ."/>
    <s v="รายการไม่มีในระบบ"/>
    <n v="85667"/>
  </r>
  <r>
    <n v="8"/>
    <n v="54"/>
    <s v="กล้องถ่ายภาพจอประสาทตาดิจิตอล โรงพยาบาลส่องดาว ตำบลส่องดาว อำเภอส่องดาว จังหวัดสกลนคร"/>
    <n v="1200000"/>
    <n v="1"/>
    <s v="เครื่อง"/>
    <n v="1200000"/>
    <n v="1200000"/>
    <s v="โรงพยาบาลส่องดาว"/>
    <s v="ส่องดาว"/>
    <s v="ส่องดาว"/>
    <x v="5"/>
    <s v="F2"/>
    <x v="4"/>
    <x v="2"/>
    <s v="เนื่องจากไม่เคยมีมาก่อนและต้องการพัฒนางานด้านการดูแลผู้ป่วยกลุ่มโรคเรื้อรัง เบาหวาน ความดันโลหิตสูง และยกระดับการดำเนินงานเกี่ยวกับการคัดกรองจอปราสาทตาผู้ป่วยเบาหวานเพื่อเพิ่มประสิทธิภาพการทำงานด้านการป้องกันภาวะแทรกซ้อนทางสายตาในผู้ป่วยเบาหวาน จำนวนผู้รับบริการย้อนหลัง 3 ปี ผู้ป่วยโรคเบาหวานประมาณ 1583 คน/ปี และเมือคัดกรองผู้ป่วยกลุ่มนี้ประจำปีต้องยืมอุปกรณ์จากโรงพยาบาลอื่น"/>
    <n v="11099"/>
    <n v="2100200148"/>
    <n v="2100200148"/>
    <m/>
    <x v="2"/>
    <s v="ครุภัณฑ์การแพทย์วินิจฉัย"/>
    <s v="Dx"/>
    <s v="กบรส."/>
    <s v="ตามเกณฑ์วงเงินขั้นต่ำ รพ."/>
    <m/>
    <s v="1-5 ลบ."/>
    <s v="รายการมีในระบบ"/>
    <n v="82613"/>
  </r>
  <r>
    <n v="8"/>
    <n v="55"/>
    <s v="กล้องถ่ายภาพจอประสาทตาดิจิตอล โรงพยาบาลนาหว้า ตำบลนาหว้า อำเภอนาหว้า จังหวัดนครพนม"/>
    <n v="1200000"/>
    <n v="1"/>
    <s v="เครื่อง"/>
    <n v="1200000"/>
    <n v="1200000"/>
    <s v="โรงพยาบาลนาหว้า"/>
    <s v="นาหว้า"/>
    <s v="นาหว้า"/>
    <x v="4"/>
    <s v="F2"/>
    <x v="4"/>
    <x v="2"/>
    <s v="ปัจจุบันโรงพยาบาลนาหว้ามีผู้ป่วยด้วยโรคเบาหวาน ในปีงบประมาณ 2562 จำนวน 2,373 คน 16,003 ครั้ง และ ความดันที่มารับบริการในคลินิก จำนวน 3,002 คน 15,767 ครั้ง"/>
    <n v="11111"/>
    <n v="2100200150"/>
    <n v="2100200150"/>
    <m/>
    <x v="2"/>
    <s v="ครุภัณฑ์การแพทย์วินิจฉัย"/>
    <s v="Dx"/>
    <s v="กบรส."/>
    <s v="ตามเกณฑ์วงเงินขั้นต่ำ รพ."/>
    <m/>
    <s v="1-5 ลบ."/>
    <s v="รายการมีในระบบ"/>
    <n v="82538"/>
  </r>
  <r>
    <n v="8"/>
    <n v="56"/>
    <s v="กล้องถ่ายภาพจอประสาทตาดิจิตอล โรงพยาบาลเฝ้าไร่ ตำบลเฝ้าไร่ อำเภอเฝ้าไร่ จังหวัดหนองคาย"/>
    <n v="1200000"/>
    <n v="1"/>
    <s v="เครื่อง"/>
    <n v="1200000"/>
    <n v="1200000"/>
    <s v="โรงพยาบาลเฝ้าไร่"/>
    <s v="เฝ้าไร่"/>
    <s v="เฝ้าไร่"/>
    <x v="3"/>
    <s v="F2"/>
    <x v="4"/>
    <x v="2"/>
    <s v="ยังไม่เคยมี"/>
    <n v="28811"/>
    <n v="2100200140"/>
    <n v="2100200140"/>
    <m/>
    <x v="2"/>
    <s v="ครุภัณฑ์การแพทย์วินิจฉัย"/>
    <s v="Dx"/>
    <s v="กบรส."/>
    <s v="ตามเกณฑ์วงเงินขั้นต่ำ รพ."/>
    <m/>
    <s v="1-5 ลบ."/>
    <s v="รายการมีในระบบ"/>
    <n v="82628"/>
  </r>
  <r>
    <n v="8"/>
    <n v="57"/>
    <s v="เครื่องตรวจอวัยวะภายในด้วยคลื่นเสียงความถี่สูง ชนิดสี 2 หัวตรวจ โรงพยาบาลเซกา ตำบลเซกา อำเภอเซกา จังหวัดบึงกาฬ"/>
    <n v="930000"/>
    <n v="1"/>
    <s v="เครื่อง"/>
    <n v="930000"/>
    <n v="930000"/>
    <s v="โรงพยาบาลเซกา"/>
    <s v="เซกา"/>
    <s v="เซกา"/>
    <x v="6"/>
    <s v="M2"/>
    <x v="7"/>
    <x v="1"/>
    <s v="ซื้อเพิ่มเติมแผนก ER มีสถิติการบริการผู้ป่วยภาวะวิกฤติฉุกเฉินที่ต้องรับการตรวจวินิจฉัยด้วยเครื่องตรวจอวัยวะภายในด้วยคลื่นเสียงความถี่สูง ปีงบประมาณ2561 จำนวน 737 ราย ปีงบประมาณ 2562 (ต.ค.2561-มี.ค.2562) จำนวน536 ราย รพ.เซกาเป็น รพ.ระดับ M2 ขนาด 120 เตียงมีแพทย์เฉพาะทางอายุรกรรม 2 คน ศัลยกรรม 1 คน สูตินรีเวชกรรม 1 คน กุมารเวชกรรม 1 คน ปัจจุบัน รพ.เซกา มีเครื่อง Ultrasound ใช้งานทั้งหมด 4 เครื่องไม่เพียงพอใช้งาน (เครื่องที่ใช้งานที่แผนก ER สภาพเก่า เสื่อมสภาพ อายุการใช้งานเกิน 8 ปี)แผนก ER มีเครื่องUltrasound ในการให้บริการแก่ผู้รับบริการ เพื่อรองรับการบริการผู้ป่วยภาวะวิกฤติฉุกเฉินที่ต้องรับการตรวจวินิจฉัยด้วยเครื่องตรวจอวัยวะภายในด้วยคลื่นเสียงความถี่สูง แผนก ER มีสถิติการบริการผู้ป่วยภาวะวิกฤติฉุกเฉินที่ต้องรับการตรวจวินิจฉัยด้วยเครื่องตรวจอวัยวะภายในด้วยคลื่นเสียงความถี่สูง ปีงบประมาณ2561 จำนวน 737 ราย ปีงบประมาณ 2562 (ต.ค.2561-มี.ค.2562) จำนวน536 ราย"/>
    <n v="11046"/>
    <n v="2100200264"/>
    <n v="2100200264"/>
    <m/>
    <x v="2"/>
    <s v="ครุภัณฑ์การแพทย์วินิจฉัย"/>
    <s v="Dx"/>
    <s v="กบรส."/>
    <s v="ตามเกณฑ์วงเงินขั้นต่ำ รพ."/>
    <m/>
    <m/>
    <s v="รายการมีในระบบ"/>
    <n v="86692"/>
  </r>
  <r>
    <n v="8"/>
    <n v="58"/>
    <s v="ตู้อบเด็กสำหรับลำเลียงทารกแรกคลอด โรงพยาบาลโซ่พิสัย ตำบลโซ่ อำเภอโซ่พิสัย จังหวัดบึงกาฬ"/>
    <n v="550000"/>
    <n v="1"/>
    <s v="เครื่อง"/>
    <n v="550000"/>
    <n v="550000"/>
    <s v="โรงพยาบาลโซ่พิสัย"/>
    <s v="โซ่"/>
    <s v="โซ่พิสัย"/>
    <x v="6"/>
    <s v="F2"/>
    <x v="4"/>
    <x v="2"/>
    <s v="เนื่องจากไม่เคยมีมาก่อนและต้องการพัฒนางานด้าน งานอนามัยแม่และเด็ก หรือยกระดับการดำเนินงานเกี่ยวกับทารกแรกเกิด เพื่อเพิ่มประสิทธิภาพการทำงานด้าน การส่งต่อผู้ป่วย จำนวนผู้รับบริการย้อนหลัง 3 ปี เนื่องจากไม่เคยมีมาก่อนและต้องการพัฒนางานด้าน ทารกแรกเกิดใช้ในการส่งต่อผู้ป่วยเด็ก เพื่อไปรับการรักษาต่อที่โรงพยาบาลแม่ข่าย เพื่อประสิทธิภาพในการทำงานด้าน ทารกแรกเกิด จำนวนผู้รับบริการ 3 ปีย้อนหลัง ปี 2559 จำนวน 304 ราย ปี2560 จำนวน 305 ราย ปี2561 จำนวน 347 ราย จำนวนทารกแรกเกิดที่ได้รับส่งต่อ 3 ปีย้อนหลัง ปี2559 จำนวน 14 ราย ปี2560 จำนวน 13 ราย ปี2561 จำนวน 11 ราย"/>
    <n v="11043"/>
    <n v="2100200264"/>
    <n v="2100200264"/>
    <m/>
    <x v="2"/>
    <s v="ครุภัณฑ์การแพทย์รักษา"/>
    <s v="Rx"/>
    <s v="กบรส."/>
    <s v="ตามเกณฑ์วงเงินขั้นต่ำ รพ."/>
    <m/>
    <m/>
    <s v="รายการมีในระบบ"/>
    <n v="86693"/>
  </r>
  <r>
    <n v="8"/>
    <n v="59"/>
    <s v="ตู้อบเด็กสำหรับลำเลียงทารกแรกคลอด โรงพยาบาลศรีวิไล ตำบลศรีวิไล อำเภอศรีวิไล จังหวัดบึงกาฬ"/>
    <n v="550000"/>
    <n v="1"/>
    <s v="ตู้"/>
    <n v="550000"/>
    <n v="550000"/>
    <s v="โรงพยาบาลศรีวิไล"/>
    <s v="ศรีวิไล"/>
    <s v="ศรีวิไล"/>
    <x v="6"/>
    <s v="F2"/>
    <x v="4"/>
    <x v="2"/>
    <s v="เนื่องจากไม่เคยมีมาก่อนและต้องการพัฒนางานด้านการส่งต่อผู้ป่วยเด็กแรกเกิดเพื่อรับการรักษาต่อ เกิดความปลอดภัยระหว่างนำส่งมีความจำเป็นใช้ในการส่งต่อผู้ป่วยเด็กแรกเกิดเพื่อรับการรักษาต่อ เกิดความปลอดภัยระหว่างนำส่ง มีความจำเป็นต้องใช้ขณะส่งต่อผู้ป่วยเด็กทารกแรกเกิด ระยะทางส่งต่อจาก รพ. ถึง รพ.แม่ข่าย 27 กิโลเมตร ผู้ป่วยเด็กแรกเกิดที่ส่งต่อ อัตราการใช้ เฉลี่ย จำนวน 20 ราย/ปี"/>
    <n v="11049"/>
    <n v="2100200264"/>
    <n v="2100200264"/>
    <m/>
    <x v="2"/>
    <s v="ครุภัณฑ์การแพทย์รักษา"/>
    <s v="Rx"/>
    <s v="กบรส."/>
    <s v="ตามเกณฑ์วงเงินขั้นต่ำ รพ."/>
    <m/>
    <m/>
    <s v="รายการมีในระบบ"/>
    <n v="86694"/>
  </r>
  <r>
    <n v="8"/>
    <n v="60"/>
    <s v="เครื่องติดตามเสียงหัวใจเด็กในครรภ์และวัดการหดรัดตัวของมดลูกแบบรวมศูนย์ ไม่น้อยกว่า 4 เตียง โรงพยาบาลบึงกาฬ ตำบลบึงกาฬ อำเภอเมืองบึงกาฬ จังหวัดบึงกาฬ"/>
    <n v="1500000"/>
    <n v="1"/>
    <s v="เครื่อง"/>
    <n v="1500000"/>
    <n v="1500000"/>
    <s v="โรงพยาบาลบึงกาฬ"/>
    <s v="บึงกาฬ"/>
    <s v="เมืองบึงกาฬ"/>
    <x v="6"/>
    <s v="S"/>
    <x v="0"/>
    <x v="1"/>
    <s v="ชำรุด และต้องซ่อมบ่อยครั้งมีเครื่องมือที่เพียงพอต่อการให้บริการผู้ป่วย โรงพยาบาลขยายการให้บริการจากเดิม 200 เตียง เป็น 259 เตียง และมีแผนขยายเป็น 400 เตียง ผู้ป่วยนอกเฉลี่ย 677 ราย ผู้ป่วยใน 212 ราย"/>
    <n v="11040"/>
    <n v="2100200265"/>
    <n v="2100200265"/>
    <m/>
    <x v="2"/>
    <s v="ครุภัณฑ์การแพทย์วินิจฉัย"/>
    <s v="Dx"/>
    <s v="กบรส."/>
    <s v="ตามเกณฑ์วงเงินขั้นต่ำ รพ."/>
    <m/>
    <s v="1-5 ลบ."/>
    <s v="รายการมีในระบบ"/>
    <n v="86695"/>
  </r>
  <r>
    <n v="8"/>
    <n v="61"/>
    <s v="เตียงผ่าตัดสมองและกระดูก โรงพยาบาลหนองบัวลำภู ตำบลหนองบัว อำเภอเมืองหนองบัวลำภู จังหวัดหนองบัวลำภู"/>
    <n v="3000000"/>
    <n v="1"/>
    <s v="เตียง"/>
    <n v="3000000"/>
    <n v="3000000"/>
    <s v="โรงพยาบาลหนองบัวลำภู"/>
    <s v="หนองบัว"/>
    <s v="เมืองหนองบัวลำภู"/>
    <x v="1"/>
    <s v="S"/>
    <x v="0"/>
    <x v="2"/>
    <s v="พัฒนางานด้านการผ่าตัดผู้ป่วยบาดเจ็บ และเพื่อพัฒนาศักยภาพโรงพยาบาลแม่ข่ายให้สามารถให้บริการได้เต็มตามศักยภาพ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n v="10704"/>
    <n v="2100200132"/>
    <n v="2100200132"/>
    <m/>
    <x v="2"/>
    <s v="ครุภัณฑ์การแพทย์รักษา"/>
    <s v="Rx"/>
    <s v="กบรส."/>
    <s v="ตามเกณฑ์วงเงินขั้นต่ำ รพ."/>
    <m/>
    <s v="1-5 ลบ."/>
    <s v="รายการมีในระบบ"/>
    <n v="84896"/>
  </r>
  <r>
    <n v="8"/>
    <n v="62"/>
    <s v="เครื่องตรวจอวัยวะภายในด้วยคลื่นเสียงความถี่สูง ชนิดหิ้วถือ 2 หัวตรวจ โรงพยาบาลนากลาง ตำบลนากลาง อำเภอนากลาง จังหวัดหนองบัวลำภู"/>
    <n v="450000"/>
    <n v="2"/>
    <s v="เครื่อง"/>
    <n v="900000"/>
    <n v="900000"/>
    <s v="โรงพยาบาลนากลาง"/>
    <s v="นากลาง"/>
    <s v="นากลาง"/>
    <x v="1"/>
    <s v="F2"/>
    <x v="4"/>
    <x v="2"/>
    <s v="ใช้ใน ตึกหญิง/ตึกชาย ไม่มีเพื่อเพิ่มประสิทธิภาพการทำงานด้านการบริการ เพื่อเพิ่มประสิทธิภาพการทำงานด้านการบริการ"/>
    <n v="10991"/>
    <n v="2100200131"/>
    <n v="2100200131"/>
    <m/>
    <x v="2"/>
    <s v="ครุภัณฑ์การแพทย์วินิจฉัย"/>
    <s v="Dx"/>
    <s v="กบรส."/>
    <s v="ตามเกณฑ์วงเงินขั้นต่ำ รพ."/>
    <m/>
    <m/>
    <s v="รายการมีในระบบ"/>
    <n v="84897"/>
  </r>
  <r>
    <n v="8"/>
    <n v="63"/>
    <s v="เครื่องให้ความอบอุ่นทารกแรกเกิดพร้อมอุปกรณ์ช่วยชีวิตขั้นสูง โรงพยาบาลศรีบุญเรือง ตำบลเมืองใหม่ อำเภอศรีบุญเรือง จังหวัดหนองบัวลำภู"/>
    <n v="550000"/>
    <n v="2"/>
    <s v="เครื่อง"/>
    <n v="1100000"/>
    <n v="1100000"/>
    <s v="โรงพยาบาลศรีบุญเรือง"/>
    <s v="เมืองใหม่"/>
    <s v="ศรีบุญเรือง"/>
    <x v="1"/>
    <s v="F1"/>
    <x v="6"/>
    <x v="2"/>
    <s v="มีเครื่องให้ความอบอุ่นทารกแรกเกิดพร้อมอุปกรณ์ช่วยชีวิตขั้นสูง ห้องผ่าตัด 1 เครื่อง ห้องคลอด 1 เครื่อง แต่ตึกผู้ป่วยที่จะให้บริการทารกแรกเกิดยัง ไม่มี โรงพยาบาล ขนาด 90 เตียง มีแพทย์ศัลยกรรมทั่วไป 1 คน มีสูตินรีแพทย์ 1 คน แพทย์อายุรกรรม 2 คน แพทย์ทั่วไป 7 คนเพิ่มศักยภาพทารกแรกเกิด ในปี 2560 มีทารกแรกเกิด จำนวน 600 ราย ในปี 2561 มีทารกแรกเกิด จำนวน 525 ราย"/>
    <n v="10993"/>
    <n v="2100200131"/>
    <n v="2100200131"/>
    <m/>
    <x v="2"/>
    <s v="ครุภัณฑ์การแพทย์รักษา"/>
    <s v="Rx"/>
    <s v="นอกบัญชี"/>
    <s v="ตามเกณฑ์วงเงินขั้นต่ำ รพ."/>
    <m/>
    <m/>
    <s v="รายการไม่มีในระบบ"/>
    <n v="84898"/>
  </r>
  <r>
    <n v="8"/>
    <n v="64"/>
    <s v="ยูนิตทำฟัน โรงพยาบาลโนนสัง ตำบลโนนสัง อำเภอโนนสัง จังหวัดหนองบัวลำภู"/>
    <n v="460000"/>
    <n v="1"/>
    <s v="ยูนิต"/>
    <n v="460000"/>
    <n v="460000"/>
    <s v="โรงพยาบาลโนนสัง"/>
    <s v="โนนสัง"/>
    <s v="โนนสัง"/>
    <x v="1"/>
    <s v="F2"/>
    <x v="4"/>
    <x v="0"/>
    <s v="ขอ ..... เพื่อทดแทน ..... ด้วยมีอายุการใช้งานมาเกิน ...10.. ปี สภาพชำรุดและมีการซ่อมแซมบ่อยครั้ง จำนวนผู้รับบริการย้อนหลัง 3 ปี...13000.. คน/ปี ใช้งานมานานเกิน 10 ปีคนไข้ได้รับบริการจากเครื่องมือเครื่องใช้ที่ดีสมบูรณ์พร้อมใช้ มีใช้งาน 4 เครื่อง"/>
    <n v="10992"/>
    <n v="2100200131"/>
    <n v="2100200131"/>
    <m/>
    <x v="2"/>
    <s v="ยูนิตทำฟัน"/>
    <s v="Rx-Dent "/>
    <s v="สำนักงบประมาณ"/>
    <s v="ตามเกณฑ์วงเงินขั้นต่ำ รพ."/>
    <m/>
    <m/>
    <s v="รายการมีในระบบ"/>
    <n v="84899"/>
  </r>
  <r>
    <n v="8"/>
    <n v="65"/>
    <s v="เครื่องติดตามการทำงานของหัวใจและสัญญาณชีพ 4 พารามิเตอร์ ระบบรวมศูนย์ไม่น้อยกว่า 4 เตียง โรงพยาบาลโพนพิสัย ตำบลจุมพล อำเภอโพนพิสัย จังหวัดหนองคาย"/>
    <n v="1000000"/>
    <n v="1"/>
    <s v="เครื่อง"/>
    <n v="1000000"/>
    <n v="1000000"/>
    <s v="โรงพยาบาลโพนพิสัย"/>
    <s v="จุมพล"/>
    <s v="โพนพิสัย"/>
    <x v="3"/>
    <s v="F1"/>
    <x v="6"/>
    <x v="2"/>
    <s v="เนื่องจากไม่เคยมีมาก่อนและต้องการพัฒนางานด้านการผ่าตัด หรือยกระดับการดำเนินงานเกี่ยวกับ การผ่าตัด เพื่อเพิ่มประสิทธิภาพการทำงาน จำนวนผู้รับบริการย้อนหลัง 3 ปี 1,440.คน/ปี ปัจจุบันยังไม่มี ICU แต่จะเปิดให้บริการปี 2564 เพื่อรองรับผู้ป่วยวิกฤตด้านศัลยกรรมและอายุรกรรม"/>
    <n v="11042"/>
    <n v="2100200140"/>
    <n v="2100200140"/>
    <m/>
    <x v="2"/>
    <s v="ครุภัณฑ์การแพทย์วินิจฉัย"/>
    <s v="Dx"/>
    <s v="กบรส."/>
    <s v="ตามเกณฑ์วงเงินขั้นต่ำ รพ."/>
    <m/>
    <s v="1-5 ลบ."/>
    <s v="รายการมีในระบบ"/>
    <n v="82398"/>
  </r>
  <r>
    <n v="8"/>
    <n v="66"/>
    <s v="เครื่องกำเนิดไฟฟ้า ขนาด 300 กิโลวัตต์ โรงพยาบาลโพนพิสัย ตำบลจุมพล อำเภอโพนพิสัย จังหวัดหนองคาย"/>
    <n v="1700000"/>
    <n v="1"/>
    <s v="เครื่อง"/>
    <n v="1700000"/>
    <n v="1700000"/>
    <s v="โรงพยาบาลโพนพิสัย"/>
    <s v="จุมพล"/>
    <s v="โพนพิสัย"/>
    <x v="3"/>
    <s v="F1"/>
    <x v="6"/>
    <x v="2"/>
    <s v="โรงพยาบาลโพนพิสัย มีตึก OPD ที่เพิ่งสร้างเสร็จ แต่ยังไม่สามารถเปิดให้บริการเนื่องจากไม่มีเครื่องกำเนิดไฟฟ้า สอดคล้องกับ สาขาผ่าตัด"/>
    <n v="11042"/>
    <n v="2100200140"/>
    <n v="2100200140"/>
    <m/>
    <x v="3"/>
    <s v="เครื่องกำเนิดไฟฟ้า"/>
    <s v="Elec"/>
    <s v="สำนักงบประมาณ"/>
    <s v="ตามเกณฑ์วงเงินขั้นต่ำ รพ."/>
    <m/>
    <s v="1-5 ลบ."/>
    <s v="รายการมีในระบบ"/>
    <n v="82433"/>
  </r>
  <r>
    <n v="8"/>
    <n v="67"/>
    <s v="เครื่องช่วยหายใจชนิดควบคุมด้วยปริมาตรและความดัน ขนาดใหญ่ โรงพยาบาลโพนพิสัย ตำบลจุมพล อำเภอโพนพิสัย จังหวัดหนองคาย"/>
    <n v="1200000"/>
    <n v="1"/>
    <s v="เครื่อง"/>
    <n v="1200000"/>
    <n v="1200000"/>
    <s v="โรงพยาบาลโพนพิสัย"/>
    <s v="จุมพล"/>
    <s v="โพนพิสัย"/>
    <x v="3"/>
    <s v="F1"/>
    <x v="6"/>
    <x v="2"/>
    <s v="เนื่องจากไม่เคยมีมาก่อนและต้องการพัฒนางานด้าน ICU ปัจจุบันยังไม่มี ICU แต่จะเปิดให้บริการปี 2564 เพื่อรองรับผู้ป่วยวิกฤตด้านศัลยกรรมและอายุรกรรม"/>
    <n v="11042"/>
    <n v="2100200140"/>
    <n v="2100200140"/>
    <m/>
    <x v="2"/>
    <s v="ครุภัณฑ์การแพทย์รักษา"/>
    <s v="Rx"/>
    <s v="กบรส."/>
    <s v="ตามเกณฑ์วงเงินขั้นต่ำ รพ."/>
    <m/>
    <s v="1-5 ลบ."/>
    <s v="รายการมีในระบบ"/>
    <n v="82434"/>
  </r>
  <r>
    <n v="8"/>
    <n v="68"/>
    <s v="เครื่องช่วยหายใจชนิดควบคุมด้วยปริมาตรและความดัน ขนาดกลาง โรงพยาบาลโพนพิสัย ตำบลจุมพล อำเภอโพนพิสัย จังหวัดหนองคาย"/>
    <n v="800000"/>
    <n v="1"/>
    <s v="เครื่อง"/>
    <n v="800000"/>
    <n v="800000"/>
    <s v="โรงพยาบาลโพนพิสัย"/>
    <s v="จุมพล"/>
    <s v="โพนพิสัย"/>
    <x v="3"/>
    <s v="F1"/>
    <x v="6"/>
    <x v="2"/>
    <s v="ปัจจุบันยังไม่มี ICU แต่จะเปิดให้บริการปี 2564 เพื่อรองรับผู้ป่วยวิกฤตด้านศัลยกรรมและอายุรกรรม"/>
    <n v="11042"/>
    <n v="2100200140"/>
    <n v="2100200140"/>
    <m/>
    <x v="2"/>
    <s v="ครุภัณฑ์การแพทย์รักษา"/>
    <s v="Rx"/>
    <s v="กบรส."/>
    <s v="ตามเกณฑ์วงเงินขั้นต่ำ รพ."/>
    <m/>
    <m/>
    <s v="รายการมีในระบบ"/>
    <n v="82435"/>
  </r>
  <r>
    <n v="8"/>
    <n v="69"/>
    <s v="เครื่องกระตุกไฟฟ้าหัวใจชนิดไบเฟสิคพร้อมภาควัดออกซิเจนในเลือด โรงพยาบาลโพนพิสัย ตำบลจุมพล อำเภอโพนพิสัย จังหวัดหนองคาย"/>
    <n v="330000"/>
    <n v="1"/>
    <s v="เครื่อง"/>
    <n v="330000"/>
    <n v="330000"/>
    <s v="โรงพยาบาลโพนพิสัย"/>
    <s v="จุมพล"/>
    <s v="โพนพิสัย"/>
    <x v="3"/>
    <s v="F1"/>
    <x v="6"/>
    <x v="1"/>
    <s v="เดิมห้องผ่าตัดใช้ร่วมกับห้องฉุกเฉิน แต่ปี 2563 เป็นต้นไป จะต้องแยกคนละตึก ทำให้ไม่สามารถใช้ร่วมกันได้"/>
    <n v="11042"/>
    <n v="2100200140"/>
    <n v="2100200140"/>
    <m/>
    <x v="2"/>
    <s v="ครุภัณฑ์การแพทย์ช่วยชีวิต"/>
    <s v="Life"/>
    <s v="กบรส."/>
    <s v="ตามเกณฑ์วงเงินขั้นต่ำ รพ."/>
    <m/>
    <m/>
    <s v="รายการมีในระบบ"/>
    <n v="82436"/>
  </r>
  <r>
    <n v="8"/>
    <n v="70"/>
    <s v="เครื่องวัดความดันอัตโนมัติพร้อมวัดความเข้มข้นออกซิเจนในเลือดสำหรับทารกแรกคลอด โรงพยาบาลโพนพิสัย ตำบลจุมพล อำเภอโพนพิสัย จังหวัดหนองคาย"/>
    <n v="100000"/>
    <n v="1"/>
    <s v="เครื่อง"/>
    <n v="100000"/>
    <n v="100000"/>
    <s v="โรงพยาบาลโพนพิสัย"/>
    <s v="จุมพล"/>
    <s v="โพนพิสัย"/>
    <x v="3"/>
    <s v="F1"/>
    <x v="6"/>
    <x v="2"/>
    <s v="มีใช้งานใน รพ.เพียง 1 เครื่อง ที่มีอายุการใช้งานตั้งแต่ปี 2547"/>
    <n v="11042"/>
    <n v="2100200140"/>
    <n v="2100200140"/>
    <m/>
    <x v="2"/>
    <s v="ครุภัณฑ์การแพทย์วินิจฉัย"/>
    <s v="Dx"/>
    <s v="กบรส."/>
    <s v="ตามเกณฑ์วงเงินขั้นต่ำ รพ."/>
    <m/>
    <m/>
    <s v="รายการมีในระบบ"/>
    <n v="82437"/>
  </r>
  <r>
    <n v="8"/>
    <n v="71"/>
    <s v="เครื่องติดตามการทำงานของหัวใจและสัญญาณชีพอัตโนมัติ ขนาดเล็ก โรงพยาบาลโพนพิสัย ตำบลจุมพล อำเภอโพนพิสัย จังหวัดหนองคาย"/>
    <n v="150000"/>
    <n v="2"/>
    <s v="เครื่อง"/>
    <n v="300000"/>
    <n v="300000"/>
    <s v="โรงพยาบาลโพนพิสัย"/>
    <s v="จุมพล"/>
    <s v="โพนพิสัย"/>
    <x v="3"/>
    <s v="F1"/>
    <x v="6"/>
    <x v="2"/>
    <s v="เนื่องจากไม่เคยมีมาก่อนและต้องการพัฒนางานด้าน ผู้ป่วยวิกฤต หรือยกระดับการดำเนินงานเกี่ยวกับ การดูแลผู้ป่วย เพื่อเพิ่มประสิทธิภาพการทำงานด้านการดูแลผู้ป่วย จำนวนผู้รับบริการที่คาดว่าประมาณ 3 รายต่อเดือน ปัจจุบันยังไม่มี ICU แต่จะเปิดให้บริการปี 2564 เพื่อรองรับผู้ป่วยวิกฤตด้านศัลยกรรมและอายุรกรรม"/>
    <n v="11042"/>
    <n v="2100200140"/>
    <n v="2100200140"/>
    <m/>
    <x v="2"/>
    <s v="ครุภัณฑ์การแพทย์วินิจฉัย"/>
    <s v="Dx"/>
    <s v="กบรส."/>
    <s v="ตามเกณฑ์วงเงินขั้นต่ำ รพ."/>
    <m/>
    <m/>
    <s v="รายการมีในระบบ"/>
    <n v="82438"/>
  </r>
  <r>
    <n v="8"/>
    <n v="72"/>
    <s v="เครื่องช่วยกู้ชีวิตทารกแบบแรงดันบวก โรงพยาบาลโพนพิสัย ตำบลจุมพล อำเภอโพนพิสัย จังหวัดหนองคาย"/>
    <n v="70000"/>
    <n v="1"/>
    <s v="เครื่อง"/>
    <n v="70000"/>
    <n v="70000"/>
    <s v="โรงพยาบาลโพนพิสัย"/>
    <s v="จุมพล"/>
    <s v="โพนพิสัย"/>
    <x v="3"/>
    <s v="F1"/>
    <x v="6"/>
    <x v="2"/>
    <s v="เพื่อเพิ่มประสิทธิภาพการทำงานด้าน การดูแลทารกแรกเกิด จำนวนทารกแรกเกิด 1 ปีย้อนหลัง จำนวน 620 ราย/ปี ปัจจุบันมีใช้งานจำนวน 1 เครื่องซึ่งมีอายุการใช้งาน 5 ปี หากชำรุดแล้ว รพ.ก็จะไม่มีเครื่องมือ"/>
    <n v="11042"/>
    <n v="2100200140"/>
    <n v="2100200140"/>
    <m/>
    <x v="2"/>
    <s v="ครุภัณฑ์การแพทย์ช่วยชีวิต"/>
    <s v="Life"/>
    <s v="กบรส."/>
    <s v="ต่ำกว่าเกณฑ์วงเงินขั้นต่ำ รพ."/>
    <m/>
    <m/>
    <s v="รายการมีในระบบ"/>
    <n v="82439"/>
  </r>
  <r>
    <n v="8"/>
    <n v="73"/>
    <s v="เครื่องดูดสูญญากาศช่วยคลอด โรงพยาบาลโพนพิสัย ตำบลจุมพล อำเภอโพนพิสัย จังหวัดหนองคาย"/>
    <n v="310000"/>
    <n v="1"/>
    <s v="เครื่อง"/>
    <n v="310000"/>
    <n v="310000"/>
    <s v="โรงพยาบาลโพนพิสัย"/>
    <s v="จุมพล"/>
    <s v="โพนพิสัย"/>
    <x v="3"/>
    <s v="F1"/>
    <x v="6"/>
    <x v="2"/>
    <s v="ยกระดับการให้บริการ และขยายบริการ ยกระดับหน่วยบริการเป็น M2 จำนวนผู้รับบริการย้อนหลัง 1 ปี มีทารกแรกคลอด 620ราย/ปี มีใช้งานใน รพ.เพียง 1 เครื่อง ที่มีอายุการใช้งานตั้งแต่ปี 2547"/>
    <n v="11042"/>
    <n v="2100200140"/>
    <n v="2100200140"/>
    <m/>
    <x v="2"/>
    <s v="ครุภัณฑ์การแพทย์รักษา"/>
    <s v="Rx"/>
    <s v="กบรส."/>
    <s v="ตามเกณฑ์วงเงินขั้นต่ำ รพ."/>
    <m/>
    <m/>
    <s v="รายการมีในระบบ"/>
    <n v="82440"/>
  </r>
  <r>
    <n v="8"/>
    <n v="74"/>
    <s v="เครื่องให้ความอบอุ่นชนิดเป่าลมร้อน โรงพยาบาลโพนพิสัย ตำบลจุมพล อำเภอโพนพิสัย จังหวัดหนองคาย"/>
    <n v="95000"/>
    <n v="1"/>
    <s v="เครื่อง"/>
    <n v="95000"/>
    <n v="95000"/>
    <s v="โรงพยาบาลโพนพิสัย"/>
    <s v="จุมพล"/>
    <s v="โพนพิสัย"/>
    <x v="3"/>
    <s v="F1"/>
    <x v="6"/>
    <x v="2"/>
    <s v="เนื่องจากไม่เคยมีมาก่อนและต้องการพัฒนางานด้าน ..... หรือยกระดับการดำเนินงานเกี่ยวกับ การรับบริการห้องผ่าตัด เพื่อเพิ่มประสิทธิภาพการทำงานด้านผ่าตัด จำนวนผู้รับบริการย้อนหลัง 3 ปี.....1,200.คน/ปี เหตุผลเพิ่มเติม คือ ปัจจุบันใช้แผ่นให้ความร้อนเสี่ยง ที่ผู้ป่วยจะได้รับอันตราย จากการ burn เริ่ม ปี 2563 เป็นต้นไปจะมีศัลยแพทย์ 1 คนและสูติแพทย์ 2คนเปิดห้องผ่าตัด 2 ห้องจำเป็นต้องมีเครื่องให้ความอบอุ่นแก่ร่างกายหลังผ่าตัด ปัจจุบันใช้แผ่นให้ความร้อน ซึ่งเสี่ยงต่อการ burn"/>
    <n v="11042"/>
    <n v="2100200140"/>
    <n v="2100200140"/>
    <m/>
    <x v="2"/>
    <s v="ครุภัณฑ์การแพทย์รักษา"/>
    <s v="Rx"/>
    <s v="กบรส."/>
    <s v="ต่ำกว่าเกณฑ์วงเงินขั้นต่ำ รพ."/>
    <m/>
    <m/>
    <s v="รายการมีในระบบ"/>
    <n v="82441"/>
  </r>
  <r>
    <n v="8"/>
    <n v="75"/>
    <s v="เตียงผู้ป่วยสำหรับไอซียูปรับด้วยไฟฟ้าชนิด 4 motor โรงพยาบาลเลย ตำบลกุดป่อง อำเภอเมืองเลย จังหวัดเลย"/>
    <n v="130000"/>
    <n v="18"/>
    <s v="เตียง"/>
    <n v="2340000"/>
    <n v="2340000"/>
    <s v="โรงพยาบาลเลย"/>
    <s v="กุดป่อง"/>
    <s v="เมืองเลย"/>
    <x v="0"/>
    <s v="S"/>
    <x v="0"/>
    <x v="0"/>
    <s v="ขอ เพื่อทดแทน ด้วยมีอายุการใช้งานมามากกว่า 7 ปี สภาพชำรุดและมีการซ่อมแซมบ่อยครั้ง จำนวนผู้รับบริการ ปีงบประมาณ 2559 จำนวน 449,542 ราย ปีงบประมาณ 2560 จำนวน 440,694 ราย ปีงบประมาณ 2561 จำนวน 452,399 ราย เตียงผู้ป่วยในปัจจุบันไม่ตอบสนองต่อการดูแลผู้ป่วยวิกฤต เคลื่อนย้ายลำบากเพียงพอต่อการรองรับผู้ป่วยในการขยายขอบเขตการให้บริการ และให้บริการได้มาตรฐาน ปัจจุบัน ACU และICU มี 12 เตียง เป็นเตียงรุ่นเก่าไม่สามารถปรับเตียงเพื่อตอบสนองการรักษาได้ ซึ่งผู้ป่วยที่มารับบริการที่ ICU และ ACU 12 ราย/วัน"/>
    <n v="10705"/>
    <n v="2100200139"/>
    <n v="2100200139"/>
    <m/>
    <x v="2"/>
    <s v="ครุภัณฑ์การแพทย์รักษา"/>
    <s v="Rx"/>
    <s v="กบรส."/>
    <s v="ตามเกณฑ์วงเงินขั้นต่ำ รพ."/>
    <m/>
    <m/>
    <s v="รายการมีในระบบ"/>
    <n v="84651"/>
  </r>
  <r>
    <n v="8"/>
    <n v="76"/>
    <s v="เครื่องช่วยหายใจชนิดควบคุมด้วยปริมาตรและความดัน ขนาดกลาง โรงพยาบาลเลย ตำบลกุดป่อง อำเภอเมืองเลย จังหวัดเลย"/>
    <n v="800000"/>
    <n v="8"/>
    <s v="เครื่อง"/>
    <n v="6400000"/>
    <n v="6400000"/>
    <s v="โรงพยาบาลเลย"/>
    <s v="กุดป่อง"/>
    <s v="เมืองเลย"/>
    <x v="0"/>
    <s v="S"/>
    <x v="0"/>
    <x v="0"/>
    <s v="ขอ เพื่อทดแทน ด้วยมีอายุการใช้งานมามากกว่า 7 ปี สภาพชำรุดและมีการซ่อมแซมบ่อยครั้ง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1.อายุการใช้งานเฉลี่ย 7 ปี 2.ผู้ป่วยที่มาใช้บริการมีปัญหา lung Complication มากขึ้นซึ่งจำเป็นต้องใช้เครื่องช่วยหายใจที่มีสมรรถนะสูงมาช่วยในการรักษาเพียงพอต่อการรองรับผู้ป่วยในการขยายขอบเขตการให้บริการ ACU มีเครื่องช่วยหายใจ New port 10 เครื่อง Czrescape R 860 2 เครื่อง ICU มี 12 เครื่องชำรุด ใช้งานได้ไม่เต็มประสิทธิภาพ และอายุการใช้งานเกิน7 ปี 8 เครื่อง"/>
    <n v="10705"/>
    <n v="2100200139"/>
    <n v="2100200139"/>
    <m/>
    <x v="2"/>
    <s v="ครุภัณฑ์การแพทย์รักษา"/>
    <s v="Rx"/>
    <s v="กบรส."/>
    <s v="ตามเกณฑ์วงเงินขั้นต่ำ รพ."/>
    <m/>
    <m/>
    <s v="รายการมีในระบบ"/>
    <n v="84652"/>
  </r>
  <r>
    <n v="8"/>
    <n v="77"/>
    <s v="เครื่องช่วยหายใจชนิดควบคุมด้วยปริมาตรและความดัน ขนาดเล็ก โรงพยาบาลเลย ตำบลกุดป่อง อำเภอเมืองเลย จังหวัดเลย"/>
    <n v="450000"/>
    <n v="3"/>
    <s v="เครื่อง"/>
    <n v="1350000"/>
    <n v="1350000"/>
    <s v="โรงพยาบาลเลย"/>
    <s v="กุดป่อง"/>
    <s v="เมืองเลย"/>
    <x v="0"/>
    <s v="S"/>
    <x v="0"/>
    <x v="2"/>
    <s v="เนื่องจากไม่เคยมีมาก่อนและต้องการพัฒนางานด้านศัลยกรรม หรือยกระดับการดำเนินงานเกี่ยวกับศัลยกรรมเพื่อเพิ่มประสิทธิภาพการทำงานด้าน ศัลยกรรม มีผู้ป่วย 1วัน/1คน/1ตึก และมีผู้ป่วยมารับบริการศัลยกรรม จำนวน 103,324 ราย ผู้ปาวยใน 9,664 ราย ไม่มีในแผนกศัลยกรรม1.เพื่อลดความแออัดทางผู้ป่วยหนัก/ปานกลาง ใน ACU ICU ศัลยกรรม 2.เพิ่มศักยภาพของหอผู้ป่วยสามัญศัลยกรรม มีผู้ป่วย 1วัน/1คน/1ตึก"/>
    <n v="10705"/>
    <n v="2100200139"/>
    <n v="2100200139"/>
    <m/>
    <x v="2"/>
    <s v="ครุภัณฑ์การแพทย์รักษา"/>
    <s v="Rx"/>
    <s v="กบรส."/>
    <s v="ตามเกณฑ์วงเงินขั้นต่ำ รพ."/>
    <m/>
    <m/>
    <s v="รายการมีในระบบ"/>
    <n v="84653"/>
  </r>
  <r>
    <n v="8"/>
    <n v="78"/>
    <s v="เตียงคลอดไฟฟ้า โรงพยาบาลศรีสงคราม ตำบลศรีสงคราม อำเภอศรีสงคราม จังหวัดนครพนม"/>
    <n v="300000"/>
    <n v="1"/>
    <s v="เตียง"/>
    <n v="300000"/>
    <n v="300000"/>
    <s v="โรงพยาบาลศรีสงคราม"/>
    <s v="ศรีสงคราม"/>
    <s v="ศรีสงคราม"/>
    <x v="4"/>
    <s v="F1"/>
    <x v="6"/>
    <x v="2"/>
    <s v="- เนื่องจากไม่เคยมีมาก่อนและต้องการพัฒนางานด้านการให้บริการผู้ป่วยคลอด"/>
    <n v="11110"/>
    <n v="2100200150"/>
    <n v="2100200150"/>
    <m/>
    <x v="2"/>
    <s v="ครุภัณฑ์การแพทย์รักษา"/>
    <s v="Rx"/>
    <s v="กบรส."/>
    <s v="ตามเกณฑ์วงเงินขั้นต่ำ รพ."/>
    <m/>
    <m/>
    <s v="รายการมีในระบบ"/>
    <n v="82175"/>
  </r>
  <r>
    <n v="8"/>
    <n v="79"/>
    <s v="เครื่องตรวจคลื่นหัวใจ(EKG) 12 lead โรงพยาบาลศรีสงคราม ตำบลศรีสงคราม อำเภอศรีสงคราม จังหวัดนครพนม"/>
    <n v="500000"/>
    <n v="2"/>
    <s v="เครื่อง"/>
    <n v="1000000"/>
    <n v="1000000"/>
    <s v="โรงพยาบาลศรีสงคราม"/>
    <s v="ศรีสงคราม"/>
    <s v="ศรีสงคราม"/>
    <x v="4"/>
    <s v="F1"/>
    <x v="6"/>
    <x v="2"/>
    <s v="นื่องจากไม่เคยมีมาก่อนและต้องการพัฒนางานด้านดูแลทารก หรือยกระดับการดำเนินงานเกี่ยวกับ node"/>
    <n v="11110"/>
    <n v="2100200150"/>
    <n v="2100200150"/>
    <m/>
    <x v="2"/>
    <s v="ครุภัณฑ์การแพทย์วินิจฉัย"/>
    <s v="Dx"/>
    <s v="นอกบัญชี"/>
    <s v="ตามเกณฑ์วงเงินขั้นต่ำ รพ."/>
    <m/>
    <m/>
    <s v="รายการไม่มีในระบบ"/>
    <n v="82203"/>
  </r>
  <r>
    <n v="8"/>
    <n v="80"/>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ธาตุพนม ตำบล อำเภอธาตุพนม จังหวัดนครพนม"/>
    <n v="854000"/>
    <n v="1"/>
    <s v="คัน"/>
    <n v="854000"/>
    <n v="854000"/>
    <s v="สำนักงานสาธารณสุขอำเภอธาตุพนม"/>
    <m/>
    <s v="ธาตุพนม"/>
    <x v="4"/>
    <s v="บริหาร"/>
    <x v="2"/>
    <x v="1"/>
    <s v="ใช้งานมา 10 ปี ได้ซ่อมแซมเปลี่ยนอะไหล่รถยนต์ทุกปี"/>
    <n v="515"/>
    <n v="2100200150"/>
    <n v="2100200150"/>
    <m/>
    <x v="0"/>
    <s v="รถบรรทุก"/>
    <s v="Car"/>
    <s v="สำนักงบประมาณ"/>
    <s v="หน่วยบริหารไม่มีเกณฑ์วงเงินขั้นต่ำ"/>
    <m/>
    <m/>
    <s v="รายการมีในระบบ"/>
    <n v="82548"/>
  </r>
  <r>
    <n v="8"/>
    <n v="81"/>
    <s v="เตียงผ่าตัดด้านศัลยกรรมออร์โธปิดิกส์ โรงพยาบาลสมเด็จพระยุพราชธาตุพนม ตำบลธาตุพนม อำเภอธาตุพนม จังหวัดนครพนม"/>
    <n v="2500000"/>
    <n v="1"/>
    <s v="เตียง"/>
    <n v="2500000"/>
    <n v="2500000"/>
    <s v="โรงพยาบาลสมเด็จพระยุพราชธาตุพนม"/>
    <s v="ธาตุพนม"/>
    <s v="ธาตุพนม"/>
    <x v="4"/>
    <s v="M2"/>
    <x v="7"/>
    <x v="2"/>
    <s v="เนื่องจากไม่เคยมีมาก่อนและต้องการพัฒนางานด้านศัลยกรรมกระดูก เพื่อเพิ่มประสิทธิภาพการทำงาน เนื่องจากปัจจุบันมีแพทย์เฉพาะทางด้านศัลยกรรมกระดูก จำนวน 1 ท่าน"/>
    <n v="11451"/>
    <n v="2100200150"/>
    <n v="2100200150"/>
    <m/>
    <x v="2"/>
    <s v="ครุภัณฑ์การแพทย์รักษา"/>
    <s v="Rx"/>
    <s v="กบรส."/>
    <s v="ตามเกณฑ์วงเงินขั้นต่ำ รพ."/>
    <m/>
    <s v="1-5 ลบ."/>
    <s v="รายการมีในระบบ"/>
    <n v="82232"/>
  </r>
  <r>
    <n v="8"/>
    <n v="82"/>
    <s v="ตู้อบเด็ก โรงพยาบาลสมเด็จพระยุพราชธาตุพนม ตำบลธาตุพนม อำเภอธาตุพนม จังหวัดนครพนม"/>
    <n v="550000"/>
    <n v="2"/>
    <s v="ตู้"/>
    <n v="1100000"/>
    <n v="1100000"/>
    <s v="โรงพยาบาลสมเด็จพระยุพราชธาตุพนม"/>
    <s v="ธาตุพนม"/>
    <s v="ธาตุพนม"/>
    <x v="4"/>
    <s v="M2"/>
    <x v="7"/>
    <x v="2"/>
    <s v="สภาพปัจจุบันเป็น Node รับดูแลทารกป่วยที่มีความเจ็บป่วยรุนแรง ซับซ้อน มีแพทย์เฉพาะทางเด็ก 2 คน จำนวนเครื่องมือที่มีอยู่ไม่เพียงพอต่อการรับบริการ"/>
    <n v="11451"/>
    <n v="2100200150"/>
    <n v="2100200150"/>
    <m/>
    <x v="2"/>
    <s v="ครุภัณฑ์การแพทย์รักษา"/>
    <s v="Rx"/>
    <s v="สำนักงบประมาณ"/>
    <s v="ตามเกณฑ์วงเงินขั้นต่ำ รพ."/>
    <m/>
    <m/>
    <s v="รายการมีในระบบ"/>
    <n v="82233"/>
  </r>
  <r>
    <n v="8"/>
    <n v="83"/>
    <s v="เครื่องกระตุกไฟฟ้าหัวใจชนิดไบเฟสิคแบบจอสีพร้อมภาควัดคาร์บอนไดออกไซด์และออกซิเจน โรงพยาบาลสมเด็จพระยุพราชธาตุพนม ตำบลธาตุพนม อำเภอธาตุพนม จังหวัดนครพนม"/>
    <n v="480000"/>
    <n v="1"/>
    <s v="เครื่อง"/>
    <n v="480000"/>
    <n v="480000"/>
    <s v="โรงพยาบาลสมเด็จพระยุพราชธาตุพนม"/>
    <s v="ธาตุพนม"/>
    <s v="ธาตุพนม"/>
    <x v="4"/>
    <s v="M2"/>
    <x v="7"/>
    <x v="0"/>
    <s v="1.อายยุการใช้งาน 10 ปี 2.ประสิทธิภาพการทำงานลดลง"/>
    <n v="11451"/>
    <n v="2100200150"/>
    <n v="2100200150"/>
    <m/>
    <x v="2"/>
    <s v="ครุภัณฑ์การแพทย์ช่วยชีวิต"/>
    <s v="Life"/>
    <s v="กบรส."/>
    <s v="ตามเกณฑ์วงเงินขั้นต่ำ รพ."/>
    <m/>
    <m/>
    <s v="รายการมีในระบบ"/>
    <n v="82234"/>
  </r>
  <r>
    <n v="8"/>
    <n v="84"/>
    <s v="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นครพนม ตำบลในเมือง อำเภอเมืองนครพนม จังหวัดนครพนม"/>
    <n v="1364000"/>
    <n v="1"/>
    <s v="คัน"/>
    <n v="1364000"/>
    <n v="1364000"/>
    <s v="สำนักงานสาธารณสุขจังหวัดนครพนม"/>
    <s v="ในเมือง"/>
    <s v="เมืองนครพนม"/>
    <x v="4"/>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35"/>
    <n v="2100200150"/>
    <n v="2100200150"/>
    <m/>
    <x v="0"/>
    <s v="รถโดยสาร"/>
    <s v="Car"/>
    <s v="สำนักงบประมาณ"/>
    <s v="หน่วยบริหารไม่มีเกณฑ์วงเงินขั้นต่ำ"/>
    <m/>
    <s v="1-5 ลบ."/>
    <s v="รายการมีในระบบ"/>
    <n v="82235"/>
  </r>
  <r>
    <n v="8"/>
    <n v="85"/>
    <s v="ตู้อุ่นสารน้ำ : ความจุต้องไม่น้อยกว่า 20 ขวด (สารน้ำ 1000 mlต่อขวด) ควบคุมอุณหภูมิได้ สามารถใช้ในการอุ่นสารละลายที่ให้ทางหลอดเลือดดำหรือใช้ล้างบริเวณผ่าตัดรวมถึงผ้าห่มได้พร้อมกัน โรงพยาบาลสมเด็จพระยุพราชธาตุพนม ตำบลธาตุพนม อำเภอธาตุพนม จังหวัดนครพนม"/>
    <n v="100000"/>
    <n v="1"/>
    <s v="ตู้"/>
    <n v="100000"/>
    <n v="100000"/>
    <s v="โรงพยาบาลสมเด็จพระยุพราชธาตุพนม"/>
    <s v="ธาตุพนม"/>
    <s v="ธาตุพนม"/>
    <x v="4"/>
    <s v="M2"/>
    <x v="7"/>
    <x v="2"/>
    <s v="1.เนื่องจากไม่เคยมีมาก่อนและต้องการพัฒนางานด้านศัลยกรรม 2.เพื่อเพิ่มประสิทธิภาพการทำงานด้านศัลยกรรม"/>
    <n v="11451"/>
    <n v="2100200150"/>
    <n v="2100200150"/>
    <m/>
    <x v="2"/>
    <s v="ครุภัณฑ์การแพทย์สนับสนุน"/>
    <s v="Sup"/>
    <s v="กบรส."/>
    <s v="ตามเกณฑ์วงเงินขั้นต่ำ รพ."/>
    <m/>
    <m/>
    <s v="รายการมีในระบบ"/>
    <n v="82236"/>
  </r>
  <r>
    <n v="8"/>
    <n v="86"/>
    <s v="เครื่องมือตรวจคัดกรองการได้ยินในเด็กแรกเกิด (TEOAE) โรงพยาบาลสมเด็จพระยุพราชธาตุพนม ตำบลธาตุพนม อำเภอธาตุพนม จังหวัดนครพนม"/>
    <n v="350000"/>
    <n v="1"/>
    <s v="เครื่อง"/>
    <n v="350000"/>
    <n v="350000"/>
    <s v="โรงพยาบาลสมเด็จพระยุพราชธาตุพนม"/>
    <s v="ธาตุพนม"/>
    <s v="ธาตุพนม"/>
    <x v="4"/>
    <s v="M2"/>
    <x v="7"/>
    <x v="2"/>
    <s v="เนื่องจากไม่เคยมีมาก่อนและเพื่อเพิ่มประสิทธิภาพการทำงาน ปัจจุบันมีกุมารแพทย์ 2 ท่าน ให้บริการทารกแรกเกิดในเขตบริการและอำเภอข้างเคียง"/>
    <n v="11451"/>
    <n v="2100200150"/>
    <n v="2100200150"/>
    <m/>
    <x v="2"/>
    <s v="ครุภัณฑ์การแพทย์วินิจฉัย"/>
    <s v="Dx"/>
    <s v="กบรส."/>
    <s v="ตามเกณฑ์วงเงินขั้นต่ำ รพ."/>
    <m/>
    <m/>
    <s v="รายการมีในระบบ"/>
    <n v="82237"/>
  </r>
  <r>
    <n v="8"/>
    <n v="87"/>
    <s v="เครื่องแปลงสัญญาณภาพ เอกซเรย์ เป็นดิจิตอล ในช่องปาก โรงพยาบาลสมเด็จพระยุพราชธาตุพนม ตำบลธาตุพนม อำเภอธาตุพนม จังหวัดนครพนม"/>
    <n v="400000"/>
    <n v="1"/>
    <s v="เครื่อง"/>
    <n v="400000"/>
    <n v="400000"/>
    <s v="โรงพยาบาลสมเด็จพระยุพราชธาตุพนม"/>
    <s v="ธาตุพนม"/>
    <s v="ธาตุพนม"/>
    <x v="4"/>
    <s v="M2"/>
    <x v="7"/>
    <x v="2"/>
    <s v="เนื่องจากไม่เคยมีมาก่อนและต้องการพัฒนางานด้านบริการการถ่ายภาพรังสีให้มีความรวดเร็วและมีประสิทธิภาพมากขึ้น"/>
    <n v="11451"/>
    <n v="2100200150"/>
    <n v="2100200150"/>
    <m/>
    <x v="2"/>
    <s v="ครุภัณฑ์การแพทย์รักษา"/>
    <s v="Rx"/>
    <s v="กบรส."/>
    <s v="ตามเกณฑ์วงเงินขั้นต่ำ รพ."/>
    <m/>
    <m/>
    <s v="รายการมีในระบบ"/>
    <n v="82238"/>
  </r>
  <r>
    <n v="8"/>
    <n v="88"/>
    <s v="เครื่องติดตามการทำงานของหัวใจและสัญญาณชีพอัตโนมัติ ขนาดเล็ก โรงพยาบาลสมเด็จพระยุพราชธาตุพนม ตำบลธาตุพนม อำเภอธาตุพนม จังหวัดนครพนม"/>
    <n v="150000"/>
    <n v="2"/>
    <s v="เครื่อง"/>
    <n v="300000"/>
    <n v="300000"/>
    <s v="โรงพยาบาลสมเด็จพระยุพราชธาตุพนม"/>
    <s v="ธาตุพนม"/>
    <s v="ธาตุพนม"/>
    <x v="4"/>
    <s v="M2"/>
    <x v="7"/>
    <x v="2"/>
    <s v="สภาพปัจจุบันเป็น Node รับดูแลทารก"/>
    <n v="11451"/>
    <n v="2100200150"/>
    <n v="2100200150"/>
    <m/>
    <x v="2"/>
    <s v="ครุภัณฑ์การแพทย์วินิจฉัย"/>
    <s v="Dx"/>
    <s v="กบรส."/>
    <s v="ตามเกณฑ์วงเงินขั้นต่ำ รพ."/>
    <m/>
    <m/>
    <s v="รายการมีในระบบ"/>
    <n v="82239"/>
  </r>
  <r>
    <n v="8"/>
    <n v="89"/>
    <s v="เครื่องแปลงสัญญาณภาพ เอกซเรย์ เป็นดิจิตอล ในช่องปาก โรงพยาบาลท่าอุเทน ตำบลโนนตาล อำเภอท่าอุเทน จังหวัดนครพนม"/>
    <n v="400000"/>
    <n v="1"/>
    <s v="เครื่อง"/>
    <n v="400000"/>
    <n v="400000"/>
    <s v="โรงพยาบาลท่าอุเทน"/>
    <s v="โนนตาล"/>
    <s v="ท่าอุเทน"/>
    <x v="4"/>
    <s v="F2"/>
    <x v="4"/>
    <x v="2"/>
    <s v="เนื่องจากไม่เคยมีมาก่อนและต้องการพัฒนางานด้านทันตกรรม"/>
    <n v="11105"/>
    <n v="2100200150"/>
    <n v="2100200150"/>
    <m/>
    <x v="2"/>
    <s v="ครุภัณฑ์การแพทย์รักษา"/>
    <s v="Rx"/>
    <s v="กบรส."/>
    <s v="ตามเกณฑ์วงเงินขั้นต่ำ รพ."/>
    <m/>
    <m/>
    <s v="รายการมีในระบบ"/>
    <n v="82266"/>
  </r>
  <r>
    <n v="8"/>
    <n v="90"/>
    <s v="เครื่องคอมพิวเตอร์โน้ตบุ๊ก สำหรับงานสำนักงาน สำนักงานสาธารณสุขอำเภอวังยาง ตำบลวังยาง อำเภอวังยาง จังหวัดนครพนม"/>
    <n v="16000"/>
    <n v="3"/>
    <s v="เครื่อง"/>
    <n v="48000"/>
    <n v="48000"/>
    <s v="สำนักงานสาธารณสุขอำเภอวังยาง"/>
    <s v="วังยาง"/>
    <s v="วังยาง"/>
    <x v="4"/>
    <s v="บริหาร"/>
    <x v="2"/>
    <x v="0"/>
    <s v="เนื่องจากปัจจุบันข้อมูลทางด้านสาธารณสุขส่วนใหญ่ใช้ระบบออนไล์ และบางครั้งต้องคีย์ข้อมูลนอกสถานที่"/>
    <n v="14154"/>
    <n v="2100200150"/>
    <n v="2100200150"/>
    <m/>
    <x v="1"/>
    <s v="เครื่องคอมพิวเตอร์โน้ตบุ๊ก"/>
    <s v="Com"/>
    <s v="กระทรวงดิจิทัลฯ"/>
    <s v="หน่วยบริหารไม่มีเกณฑ์วงเงินขั้นต่ำ"/>
    <m/>
    <m/>
    <s v="รายการมีในระบบ"/>
    <n v="82267"/>
  </r>
  <r>
    <n v="8"/>
    <n v="91"/>
    <s v="เครื่องคอมพิวเตอร์ สำหรับงานประมวลผล แบบที่ 2 (จอขนาดไม่น้อยกว่า 19 นิ้ว) สำนักงานสาธารณสุขอำเภอศรีสงคราม ตำบลศรีสงคราม อำเภอศรีสงคราม จังหวัดนครพนม"/>
    <n v="30000"/>
    <n v="1"/>
    <s v="เครื่อง"/>
    <n v="30000"/>
    <n v="30000"/>
    <s v="สำนักงานสาธารณสุขอำเภอศรีสงคราม"/>
    <s v="ศรีสงคราม"/>
    <s v="ศรีสงคราม"/>
    <x v="4"/>
    <s v="บริหาร"/>
    <x v="2"/>
    <x v="2"/>
    <s v="ใช้บันทึกข้อมูล หรือรายงานผลการดำเนินงานต่างๆของสำนักงานสาธารณสุขอำเภอศรีสงคราม"/>
    <n v="518"/>
    <n v="2100200150"/>
    <n v="2100200150"/>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2268"/>
  </r>
  <r>
    <n v="8"/>
    <n v="92"/>
    <s v="เครื่องวัดความดันอัตโนมัติพร้อมวัดความเข้มข้นออกซิเจนในเลือดสำหรับทารกแรกคลอด โรงพยาบาลท่าอุเทน ตำบลโนนตาล อำเภอท่าอุเทน จังหวัดนครพนม"/>
    <n v="100000"/>
    <n v="1"/>
    <s v="เครื่อง"/>
    <n v="100000"/>
    <n v="100000"/>
    <s v="โรงพยาบาลท่าอุเทน"/>
    <s v="โนนตาล"/>
    <s v="ท่าอุเทน"/>
    <x v="4"/>
    <s v="F2"/>
    <x v="4"/>
    <x v="2"/>
    <s v="เนื่องจากไม่เคยมีมาก่อนและต้องการให้บริการและพัฒนาด้านการรักษาเด็กทารกแรกเกิดให้มีประสิทธิภาพและประสิทธิผล"/>
    <n v="11105"/>
    <n v="2100200150"/>
    <n v="2100200150"/>
    <m/>
    <x v="2"/>
    <s v="ครุภัณฑ์การแพทย์วินิจฉัย"/>
    <s v="Dx"/>
    <s v="กบรส."/>
    <s v="ตามเกณฑ์วงเงินขั้นต่ำ รพ."/>
    <m/>
    <m/>
    <s v="รายการมีในระบบ"/>
    <n v="82269"/>
  </r>
  <r>
    <n v="8"/>
    <n v="93"/>
    <s v="เครื่องคอมพิวเตอร์ สำหรับงานประมวลผล แบบที่ 1 (จอขนาดไม่น้อยกว่า 19 นิ้ว) สำนักงานสาธารณสุขจังหวัดนครพนม ตำบลในเมือง อำเภอเมืองนครพนม จังหวัดนครพนม"/>
    <n v="22000"/>
    <n v="10"/>
    <s v="เครื่อง"/>
    <n v="220000"/>
    <n v="220000"/>
    <s v="สำนักงานสาธารณสุขจังหวัดนครพนม"/>
    <s v="ในเมือง"/>
    <s v="เมืองนครพนม"/>
    <x v="4"/>
    <s v="บริหาร"/>
    <x v="2"/>
    <x v="2"/>
    <s v="เครื่องใช้งานมาเป็นเวลานานเกิน 5 ปี"/>
    <n v="35"/>
    <n v="2100200150"/>
    <n v="2100200150"/>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2287"/>
  </r>
  <r>
    <n v="8"/>
    <n v="94"/>
    <s v="เครื่องกระตุกไฟฟ้าหัวใจชนิดไบเฟสิคแบบจอสีพร้อมภาควัดคาร์บอนไดออกไซด์และออกซิเจน โรงพยาบาลนาหว้า ตำบลนาหว้า อำเภอนาหว้า จังหวัดนครพนม"/>
    <n v="480000"/>
    <n v="1"/>
    <s v="เครื่อง"/>
    <n v="480000"/>
    <n v="480000"/>
    <s v="โรงพยาบาลนาหว้า"/>
    <s v="นาหว้า"/>
    <s v="นาหว้า"/>
    <x v="4"/>
    <s v="F2"/>
    <x v="4"/>
    <x v="1"/>
    <s v="รพ นาหว้ามีใช้จำนวน 1 เครื่อง ประจำไว้ที่ งานอุบัติเหตุฉุกเฉิน หากมีอุบัติการคนไข้หยุดหายใจที่ตึกผู้ป่วยใน ต้องไปเอาเครื่องที่หัองฉุกเฉิน ต้องใช้เวลาและอาจจะไม่ทันการ"/>
    <n v="11111"/>
    <n v="2100200150"/>
    <n v="2100200150"/>
    <m/>
    <x v="2"/>
    <s v="ครุภัณฑ์การแพทย์ช่วยชีวิต"/>
    <s v="Life"/>
    <s v="กบรส."/>
    <s v="ตามเกณฑ์วงเงินขั้นต่ำ รพ."/>
    <m/>
    <m/>
    <s v="รายการมีในระบบ"/>
    <n v="82288"/>
  </r>
  <r>
    <n v="8"/>
    <n v="95"/>
    <s v="เครื่องคอมพิวเตอร์โน้ตบุ๊ก สำหรับงานประมวลผล สำนักงานสาธารณสุขอำเภอนาแก ตำบลนาแก อำเภอนาแก จังหวัดนครพนม"/>
    <n v="22000"/>
    <n v="1"/>
    <s v="เครื่อง"/>
    <n v="22000"/>
    <n v="22000"/>
    <s v="สำนักงานสาธารณสุขอำเภอนาแก"/>
    <s v="นาแก"/>
    <s v="นาแก"/>
    <x v="4"/>
    <s v="บริหาร"/>
    <x v="2"/>
    <x v="2"/>
    <s v="จัดซื้อใหม่เพื่อจัดหาเครื่องคอมพิวเตอร์สามารถใช้งานร่วมกับระบบงานและเครือข่าย พร้อมรองรับระบบข้อมูลสารสนเทศของ รพ.สต.และ สสจ.ได้อย่างมีประสิทธิภาพ สะดวกและรวดเร็ว"/>
    <n v="517"/>
    <n v="2100200150"/>
    <n v="2100200150"/>
    <m/>
    <x v="1"/>
    <s v="เครื่องคอมพิวเตอร์โน้ตบุ๊ก"/>
    <s v="Com"/>
    <s v="กระทรวงดิจิทัลฯ"/>
    <s v="หน่วยบริหารไม่มีเกณฑ์วงเงินขั้นต่ำ"/>
    <m/>
    <m/>
    <s v="รายการมีในระบบ"/>
    <n v="82289"/>
  </r>
  <r>
    <n v="8"/>
    <n v="96"/>
    <s v="เครื่องคอมพิวเตอร์ สำหรับงานประมวลผล แบบที่ 2 (จอขนาดไม่น้อยกว่า 19 นิ้ว) สำนักงานสาธารณสุขอำเภอนาแก ตำบลนาแก อำเภอนาแก จังหวัดนครพนม"/>
    <n v="30000"/>
    <n v="1"/>
    <s v="เครื่อง"/>
    <n v="30000"/>
    <n v="30000"/>
    <s v="สำนักงานสาธารณสุขอำเภอนาแก"/>
    <s v="นาแก"/>
    <s v="นาแก"/>
    <x v="4"/>
    <s v="บริหาร"/>
    <x v="2"/>
    <x v="2"/>
    <s v="จัดซื้อใหม่เพื่อจัดหาเครื่องคอมพิวเตอร์สามารถใช้งานร่วมกับระบบงานและเครือข่าย พร้อมรองรับระบบข้อมูลสารสนเทศของ รพ.สต.และ สสจ.ได้อย่างมีประสิทธิภาพ สะดวกและรวดเร็ว"/>
    <n v="517"/>
    <n v="2100200150"/>
    <n v="2100200150"/>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2290"/>
  </r>
  <r>
    <n v="8"/>
    <n v="97"/>
    <s v="เครื่องดึงคอและหลังอัตโนมัติพร้อมเตียงปรับระดับได้ โรงพยาบาลวังยาง ตำบลวังยาง อำเภอวังยาง จังหวัดนครพนม"/>
    <n v="375000"/>
    <n v="1"/>
    <s v="เครื่อง"/>
    <n v="375000"/>
    <n v="375000"/>
    <s v="โรงพยาบาลวังยาง"/>
    <s v="วังยาง"/>
    <s v="วังยาง"/>
    <x v="4"/>
    <s v="F3"/>
    <x v="5"/>
    <x v="2"/>
    <s v="นื่องจากไม่เคยมีมาก่อนและต้องการพัฒนาศักยภาพการให้บริการกายภาพบำบัด จำนวนผู้รับบริการย้อนหลัง 3 ปี ผู้ป่วยใน เฉลี่ย 760 คน/ปี ผู้ป่วยนอก เฉลี่ย 32,452 คน/ปี"/>
    <n v="40840"/>
    <n v="2100200150"/>
    <n v="2100200150"/>
    <m/>
    <x v="2"/>
    <s v="ครุภัณฑ์การแพทย์รักษา"/>
    <s v="Rx"/>
    <s v="กบรส."/>
    <s v="ตามเกณฑ์วงเงินขั้นต่ำ รพ."/>
    <m/>
    <m/>
    <s v="รายการมีในระบบ"/>
    <n v="82291"/>
  </r>
  <r>
    <n v="8"/>
    <n v="98"/>
    <s v="เครื่องคอมพิวเตอร์โน้ตบุ๊ก สำหรับงานสำนักงาน สำนักงานสาธารณสุขอำเภอธาตุพนม ตำบล อำเภอธาตุพนม จังหวัดนครพนม"/>
    <n v="16000"/>
    <n v="3"/>
    <s v="เครื่อง"/>
    <n v="48000"/>
    <n v="48000"/>
    <s v="สำนักงานสาธารณสุขอำเภอธาตุพนม"/>
    <m/>
    <s v="ธาตุพนม"/>
    <x v="4"/>
    <s v="บริหาร"/>
    <x v="2"/>
    <x v="2"/>
    <s v="ด้วยจำนวนเครื่องตอมพิวเตอร์โน๊ตบุ๊ค ไม่เพียงต่อเจ้าหน้าที่ ได้รับจัดสรรเมื่อ พ.ศ.2555 ต้องได้นำตอมพิวเตอร์ประชุมนอกหน่วยงานและ เก็บข้อมูลตรวจสอบข้อมูลนอกหน่วยงาน"/>
    <n v="515"/>
    <n v="2100200150"/>
    <n v="2100200150"/>
    <m/>
    <x v="1"/>
    <s v="เครื่องคอมพิวเตอร์โน้ตบุ๊ก"/>
    <s v="Com"/>
    <s v="กระทรวงดิจิทัลฯ"/>
    <s v="หน่วยบริหารไม่มีเกณฑ์วงเงินขั้นต่ำ"/>
    <m/>
    <m/>
    <s v="รายการมีในระบบ"/>
    <n v="82292"/>
  </r>
  <r>
    <n v="8"/>
    <n v="99"/>
    <s v="เครื่องคอมพิวเตอร์โน้ตบุ๊ก สำหรับงานประมวลผล สำนักงานสาธารณสุขอำเภอนาแก ตำบลนาแก อำเภอนาแก จังหวัดนครพนม"/>
    <n v="22000"/>
    <n v="1"/>
    <s v="เครื่อง"/>
    <n v="22000"/>
    <n v="22000"/>
    <s v="สำนักงานสาธารณสุขอำเภอนาแก"/>
    <s v="นาแก"/>
    <s v="นาแก"/>
    <x v="4"/>
    <s v="บริหาร"/>
    <x v="2"/>
    <x v="2"/>
    <s v="จัดซื้อใหม่เพื่อจัดหาเครื่องคอมพิวเตอร์สามารถใช้งานร่วมกับระบบงานและเครือข่าย พร้อมรองรับระบบข้อมูลสารสนเทศของ รพ.สต.และ สสจ.ได้อย่างมีประสิทธิภาพ สะดวกและรวดเร็ว"/>
    <n v="517"/>
    <n v="2100200150"/>
    <n v="2100200150"/>
    <m/>
    <x v="1"/>
    <s v="เครื่องคอมพิวเตอร์โน้ตบุ๊ก"/>
    <s v="Com"/>
    <s v="กระทรวงดิจิทัลฯ"/>
    <s v="หน่วยบริหารไม่มีเกณฑ์วงเงินขั้นต่ำ"/>
    <m/>
    <m/>
    <s v="รายการมีในระบบ"/>
    <n v="82293"/>
  </r>
  <r>
    <n v="8"/>
    <n v="100"/>
    <s v="เครื่องนึ่งฆ่าเชื้อไฟฟ้า (Autoclave) ขนาดไม่น้อยกว่า 40 ลิตร โรงพยาบาลส่งเสริมสุขภาพตำบลน้ำก่ำ ตำบลน้ำก่ำ อำเภอธาตุพนม จังหวัดนครพนม"/>
    <n v="100000"/>
    <n v="1"/>
    <s v="เครื่อง"/>
    <n v="100000"/>
    <n v="100000"/>
    <s v="โรงพยาบาลส่งเสริมสุขภาพตำบลน้ำก่ำ"/>
    <s v="น้ำก่ำ"/>
    <s v="ธาตุพนม"/>
    <x v="4"/>
    <s v="P"/>
    <x v="8"/>
    <x v="2"/>
    <s v="รพ.สต.น้ำก่ำมีเครื่่องนึ่งฆ่าเชื้อโรคใช้งาน จำนวน 1 เครื่อง ใช้งานมาตั้งแต่ ปี 2550 สภาพชำรุด ซึ่งปัจจุบัน ยังใช้ในการนึ่งฆ่าเชื้อ ในเครื่องมือทันตกรรม และ เซตทำแผลsterile"/>
    <n v="5661"/>
    <n v="2100200150"/>
    <n v="2100200150"/>
    <m/>
    <x v="2"/>
    <s v="ครุภัณฑ์การแพทย์สนับสนุน"/>
    <s v="Sup"/>
    <s v="กบรส."/>
    <s v="ตามเกณฑ์วงเงินขั้นต่ำ รพ.สต."/>
    <m/>
    <m/>
    <s v="รายการมีในระบบ"/>
    <n v="82294"/>
  </r>
  <r>
    <n v="8"/>
    <n v="101"/>
    <s v="เครื่องนึ่งฆ่าเชื้อจุลินทรีย์ด้วยไอน้ำระบบอัตโนมัติขนาดไม่น้อยกว่า 40 ลิตร โรงพยาบาลส่งเสริมสุขภาพตำบลบ้านคำนกกก ตำบลหนองแวง อำเภอบ้านแพง จังหวัดนครพนม"/>
    <n v="95000"/>
    <n v="1"/>
    <s v="เครื่อง"/>
    <n v="95000"/>
    <n v="95000"/>
    <s v="โรงพยาบาลส่งเสริมสุขภาพตำบลบ้านคำนกกก ตำบลหนองแวง"/>
    <s v="หนองแวง"/>
    <s v="บ้านแพง"/>
    <x v="4"/>
    <s v="P"/>
    <x v="8"/>
    <x v="0"/>
    <s v="เพื่อทดแทนเครื่องนึ่งเดิมที่มีอยู่ เนื่องจากเครื่องนึ่งที่มีอยู่เดิม เริ่มชำรุดไปตามระยะเวลาการใช้งาน ทำให้การนึ่งเครื่องมือทางการแพทย์และวัสดุการแพทย์ไม่มีคุณภาพเท่าที่ควรตามมาตรฐาน รพ.สต.ติดดาว 5 ดาว 5 ดี"/>
    <n v="5649"/>
    <n v="2100200150"/>
    <n v="2100200150"/>
    <m/>
    <x v="2"/>
    <s v="ครุภัณฑ์การแพทย์สนับสนุน"/>
    <s v="Sup"/>
    <s v="กบรส."/>
    <s v="ตามเกณฑ์วงเงินขั้นต่ำ รพ.สต."/>
    <m/>
    <m/>
    <s v="รายการมีในระบบ"/>
    <n v="82295"/>
  </r>
  <r>
    <n v="8"/>
    <n v="102"/>
    <s v="เครื่องนึ่งฆ่าเชื้อไฟฟ้า (Autoclave) ขนาดไม่น้อยกว่า 40 ลิตร โรงพยาบาลส่งเสริมสุขภาพตำบลบ้านโคกสว่างพัฒนา ตำบลธาตุพนมเหนือ อำเภอธาตุพนม จังหวัดนครพนม"/>
    <n v="100000"/>
    <n v="1"/>
    <s v="เครื่อง"/>
    <n v="100000"/>
    <n v="100000"/>
    <s v="โรงพยาบาลส่งเสริมสุขภาพตำบลบ้านโคกสว่างพัฒนา ตำบลธาตุพนมเหนือ"/>
    <s v="ธาตุพนมเหนือ"/>
    <s v="ธาตุพนม"/>
    <x v="4"/>
    <s v="P"/>
    <x v="8"/>
    <x v="0"/>
    <s v="สภาพชำรุดและมีการซ่อมแซมบ่อยครั้ง ใช้การไม่ได้ เพื่อให้ผู้มารับบริการได้รับการบริการที่สะดวกและรวดเร็ว"/>
    <n v="11873"/>
    <n v="2100200150"/>
    <n v="2100200150"/>
    <m/>
    <x v="2"/>
    <s v="ครุภัณฑ์การแพทย์สนับสนุน"/>
    <s v="Sup"/>
    <s v="กบรส."/>
    <s v="ตามเกณฑ์วงเงินขั้นต่ำ รพ.สต."/>
    <m/>
    <m/>
    <s v="รายการมีในระบบ"/>
    <n v="82296"/>
  </r>
  <r>
    <n v="8"/>
    <n v="103"/>
    <s v="รถพยาบาล (รถตู้) ปริมาตรกระบอกสูบไม่ต่ำกว่า 2400 ซีซี. หรือกำลังเครื่องยนต์สูงสุดไม่ต่ำกว่า 90 กิโลวัตต์ โรงพยาบาลโคกศรีสุพรรณ ตำบลตองโขบ อำเภอโคกศรีสุพรรณ จังหวัดสกลนคร"/>
    <n v="2500000"/>
    <n v="1"/>
    <s v="คัน"/>
    <n v="2500000"/>
    <n v="2500000"/>
    <s v="โรงพยาบาลโคกศรีสุพรรณ"/>
    <s v="ตองโขบ"/>
    <s v="โคกศรีสุพรรณ"/>
    <x v="5"/>
    <s v="F2"/>
    <x v="4"/>
    <x v="1"/>
    <s v="รองรับการช่วยชีวิตฉุกเฉิน ของผู้ป่วยที่ต้องส่งตัวไปรักษาต่อ อีกทั้งโรงพยาบาลตั้งในเขตทางหลวงเส้น มุกดาหาร-สกลนคร-นครพนม ผู้ป่วยนอก เฉลี่ย 213 ราย/วัน ผู้ป่วยใน เฉลี่ย 41 ราย/วัน, คันที่ 1 รับบริจาคปี 18 กย.51 ,คันที่ 2 รับบริจาค ปี 28 กพ.56 3. เขตรับผิดชอบ 4 ตำบล, 4.บัญชีผู้ป่วยนอก 77867 ครั้ง/ปี 5. จำนวน 13,134 วัน/ปี จำนวน refer ผู้ป่วย ปี 2559 จำนวน 3112 ครั้ง , ปี 2560 จำนวน 3347 ครั้ง,, ปี 2561 จำนวน 3,008 ครั้ง สภาพรถยนต์มีการซ่อมบำรุงปีละ ๓ ครั้ง"/>
    <n v="11101"/>
    <n v="2100200148"/>
    <n v="2100200148"/>
    <m/>
    <x v="0"/>
    <s v="รถพยาบาล"/>
    <s v="Amb"/>
    <s v="สำนักงบประมาณ"/>
    <s v="ตามเกณฑ์วงเงินขั้นต่ำ รพ."/>
    <m/>
    <s v="1-5 ลบ."/>
    <s v="รายการมีในระบบ"/>
    <n v="82265"/>
  </r>
  <r>
    <n v="8"/>
    <n v="104"/>
    <s v="รถพยาบาล (รถตู้) ปริมาตรกระบอกสูบไม่ต่ำกว่า 2400 ซีซี. หรือกำลังเครื่องยนต์สูงสุดไม่ต่ำกว่า 90 กิโลวัตต์ โรงพยาบาลพระอาจารย์ฝั้นอาจาโร ตำบลพรรณา อำเภอพรรณานิคม จังหวัดสกลนคร"/>
    <n v="2500000"/>
    <n v="1"/>
    <s v="คัน"/>
    <n v="2500000"/>
    <n v="2500000"/>
    <s v="โรงพยาบาลพระอาจารย์ฝั้นอาจาโร"/>
    <s v="พรรณา"/>
    <s v="พรรณานิคม"/>
    <x v="5"/>
    <s v="F2"/>
    <x v="4"/>
    <x v="1"/>
    <s v="ปัจจุบันมีรถพยาบาลจำนวน 4 คัน ทุกคันมีอายุการใช้งานมากกว่า 8 ปี สอดคล้องกับ service plan งานอุบัติเหตุ ทดแทนคันเดิมที่ชำรุด มีอายุการใช้งานมานานและกระทบการให้บริการผู้ป่วยซึ่งมีผู้มารับบริการผู้ป่วยนอก ปี 2559 จำนวน 35,152/150,987 คน/ครั้ง ปี 2560 จำนวน 32,963/152,166 คน/ครั้ง ปี 2561 จำนวน 33,664/122,374 คน/ครั้ง และผู้ป่วยในมีผู้มารับบริการ ปี 2559 จำนวน 9,084/25,313 คน / วันนอน ปี 2560 จำนวน 8,849/24,119 คน /วันนอน ปี 2561 7,174/20,565 คน/วันนอน จำนวนผู้ป่วยที่ รพ.ออก EMS ปี 2559 จำนวน 423 ครั้ง , ปี 2560 จำนวน 481 ครั้ง /ปี 2561 จำนวน 453 ครั้ง"/>
    <n v="11091"/>
    <n v="2100200148"/>
    <n v="2100200148"/>
    <m/>
    <x v="0"/>
    <s v="รถพยาบาล"/>
    <s v="Amb"/>
    <s v="สำนักงบประมาณ"/>
    <s v="ตามเกณฑ์วงเงินขั้นต่ำ รพ."/>
    <m/>
    <s v="1-5 ลบ."/>
    <s v="รายการมีในระบบ"/>
    <n v="82283"/>
  </r>
  <r>
    <n v="8"/>
    <n v="105"/>
    <s v="เครื่องกำเนิดไฟฟ้า ขนาด 15 กิโลวัตต์ โรงพยาบาลส่งเสริมสุขภาพตำบลบ้านท่าศิลา ตำบลท่าศิลา อำเภอส่องดาว จังหวัดสกลนคร"/>
    <n v="246000"/>
    <n v="1"/>
    <s v="เครื่อง"/>
    <n v="246000"/>
    <n v="246000"/>
    <s v="โรงพยาบาลส่งเสริมสุขภาพตำบลบ้านท่าศิลา ตำบลท่าศิลา"/>
    <s v="ท่าศิลา"/>
    <s v="ส่องดาว"/>
    <x v="5"/>
    <s v="P"/>
    <x v="8"/>
    <x v="2"/>
    <s v="เพื่อเป็นระบบไฟฟ้าสำรองกรณีไฟฟ้าส่วนภูมิภาคดับนานๆ และมีไว้เป็นการสนับสนุนระบบบริการเช่นคลัง ตู้เก็บวัคซีน อุปกรณ์เครื่องมือแพทย์ ให้มีการรักษาสภาพตามมาตรฐาน ปัจจุบันโรงพยาบาลส่งเสริมสุขภาพตำบลบ้านท่าศิลา อยู่ห่างจากอำเภอส่องดาว 28 กิโลเมตร ระบบสาธารณูปโภคไม่พร้อมเท่าที่ควรโดยเฉพาะระบบไฟฟ้า เกิดไฟฟ้าดับหรือไฟฟ้าตกบ่อยมาก โดยเฉลี่ยสัปดาห์ละ 2 ครั้ง ดับครั้งละ1 -2 ชั้วโมง เป็นเหตุให้เครื่องมือทางการแพทย์ไม่พร้อมให้บริการประชาชน รวมถึงการจัดเก็บวัคซีนป้องกันโรคในตู้เก็บวัคซีนมีปัญหาระบบ cold chain ทำให้เสี่ยงต่อเกิดการสูญเสียวัคซีน"/>
    <n v="5561"/>
    <n v="2100200148"/>
    <n v="2100200148"/>
    <m/>
    <x v="3"/>
    <s v="เครื่องกำเนิดไฟฟ้า"/>
    <s v="Elec"/>
    <s v="สำนักงบประมาณ"/>
    <s v="ตามเกณฑ์วงเงินขั้นต่ำ รพ.สต."/>
    <m/>
    <m/>
    <s v="รายการมีในระบบ"/>
    <n v="82300"/>
  </r>
  <r>
    <n v="8"/>
    <n v="106"/>
    <s v="ยูนิตทำฟัน สำนักงานสาธารณสุขจังหวัดสกลนคร ตำบลธาตุเชิงชุม อำเภอเมืองสกลนคร จังหวัดสกลนคร"/>
    <n v="460000"/>
    <n v="2"/>
    <s v="ยูนิต"/>
    <n v="920000"/>
    <n v="920000"/>
    <s v="สำนักงานสาธารณสุขจังหวัดสกลนคร"/>
    <s v="ธาตุเชิงชุม"/>
    <s v="เมืองสกลนคร"/>
    <x v="5"/>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34"/>
    <n v="2100200148"/>
    <n v="2100200148"/>
    <m/>
    <x v="2"/>
    <s v="ยูนิตทำฟัน"/>
    <s v="Rx-Dent "/>
    <s v="สำนักงบประมาณ"/>
    <s v="หน่วยบริหารไม่มีเกณฑ์วงเงินขั้นต่ำ"/>
    <m/>
    <m/>
    <s v="รายการมีในระบบ"/>
    <n v="82313"/>
  </r>
  <r>
    <n v="8"/>
    <n v="107"/>
    <s v="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สกลนคร ตำบลธาตุเชิงชุม อำเภอเมืองสกลนคร จังหวัดสกลนคร"/>
    <n v="1364000"/>
    <n v="1"/>
    <s v="คัน"/>
    <n v="1364000"/>
    <n v="1364000"/>
    <s v="สำนักงานสาธารณสุขจังหวัดสกลนคร"/>
    <s v="ธาตุเชิงชุม"/>
    <s v="เมืองสกลนคร"/>
    <x v="5"/>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34"/>
    <n v="2100200148"/>
    <n v="2100200148"/>
    <m/>
    <x v="0"/>
    <s v="รถโดยสาร"/>
    <s v="Car"/>
    <s v="สำนักงบประมาณ"/>
    <s v="หน่วยบริหารไม่มีเกณฑ์วงเงินขั้นต่ำ"/>
    <m/>
    <s v="1-5 ลบ."/>
    <s v="รายการมีในระบบ"/>
    <n v="82315"/>
  </r>
  <r>
    <n v="8"/>
    <n v="108"/>
    <s v="ชุดอุปกรณ์ตรวจสอบคุณภาพและปริมาณรังสีก่อนฉายรังสีและขณะฉายรังสีแบบ 3 มิติ ในการฉายรังสีแบบ IMRT และ VMAT โรงพยาบาลสกลนคร ตำบลธาตุเชิงชุม อำเภอเมืองสกลนคร จังหวัดสกลนคร"/>
    <n v="4400000"/>
    <n v="1"/>
    <s v="เครื่อง"/>
    <n v="4400000"/>
    <n v="4400000"/>
    <s v="โรงพยาบาลสกลนคร"/>
    <s v="ธาตุเชิงชุม"/>
    <s v="เมืองสกลนคร"/>
    <x v="5"/>
    <s v="A"/>
    <x v="1"/>
    <x v="2"/>
    <s v="ยังไม่มีใช้ ของเดิมเป็นชนิด 2 มิติ และเริ่มชำรุด เป็นอุปกรณ์ที่ต้องใช้ กับผู้ป่วยที่มารับการฉายรังสีด้วยเทคนิคพิเศษ ซึ่งการรักษาด้วยรังสีรักษาเป็นหนึ่งใน Servive plan สาขามะเร็ง ประโยชน์ผู้ป่วยที่มารับการฉายรังสี ด้วยเทคนิคพิเศษ IMRT ต้องมีการตรวจสอบปริมาณรังสี และความถูกต้องก่อนทำการฉายรังสีทุกราย ทำให้มีการฉายรังสีด้วยปริมาณรังสีที่ถูกต้องแม่นยำ ทำให้การรักษาได้ประสิทธิภาพ"/>
    <n v="10710"/>
    <n v="2100200149"/>
    <n v="2100200149"/>
    <m/>
    <x v="2"/>
    <s v="ครุภัณฑ์การแพทย์รักษา"/>
    <s v="Rx"/>
    <s v="นอกบัญชี"/>
    <s v="ตามเกณฑ์วงเงินขั้นต่ำ รพ."/>
    <m/>
    <s v="1-5 ลบ."/>
    <s v="รายการไม่มีในระบบ"/>
    <n v="82329"/>
  </r>
  <r>
    <n v="8"/>
    <n v="109"/>
    <s v="เตียงผ่าตัดทั่วไประบบไฟฟ้าพร้อมรีโมทคอนโทล โรงพยาบาลกุมภวาปี ตำบลกุมภวาปี อำเภอกุมภวาปี จังหวัดอุดรธานี"/>
    <n v="1760000"/>
    <n v="2"/>
    <s v="เตียง"/>
    <n v="3520000"/>
    <n v="3520000"/>
    <s v="โรงพยาบาลกุมภวาปี"/>
    <s v="กุมภวาปี"/>
    <s v="กุมภวาปี"/>
    <x v="2"/>
    <s v="M1"/>
    <x v="3"/>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ห้องผ่าตัด 4 ห้อง เปิดใช้งานปี 2556รองรับจำนวนแพทย์ที่ทำการผ่าตัด 11 คนลดระยะเวลาคอยในการผ่าตัด เพิ่มจำนวนห้องผ่าตัดเป็น 6 ห้อง"/>
    <n v="11015"/>
    <n v="2100200296"/>
    <n v="2100200136"/>
    <m/>
    <x v="2"/>
    <s v="ครุภัณฑ์การแพทย์รักษา"/>
    <s v="Rx"/>
    <s v="กบรส."/>
    <s v="ตามเกณฑ์วงเงินขั้นต่ำ รพ."/>
    <m/>
    <s v="1-5 ลบ."/>
    <s v="รายการมีในระบบ"/>
    <n v="85409"/>
  </r>
  <r>
    <n v="8"/>
    <n v="110"/>
    <s v="เตียงเคลื่อนย้ายผู้ป่วยปรับระดับไฮโดรลิค โรงพยาบาลโนนสะอาด ตำบลโนนสะอาด อำเภอโนนสะอาด จังหวัดอุดรธานี"/>
    <n v="75000"/>
    <n v="4"/>
    <s v="เตียง"/>
    <n v="300000"/>
    <n v="300000"/>
    <s v="โรงพยาบาลโนนสะอาด"/>
    <s v="โนนสะอาด"/>
    <s v="โนนสะอาด"/>
    <x v="2"/>
    <s v="F2"/>
    <x v="4"/>
    <x v="2"/>
    <s v="ขอใหม่ผู้ป่วยได้รับบริการที่ดีขึ้น ผู้ป่วยได้รับบริการที่ดีขึ้น"/>
    <n v="11017"/>
    <n v="2100200136"/>
    <n v="2100200136"/>
    <m/>
    <x v="2"/>
    <s v="ครุภัณฑ์การแพทย์รักษา"/>
    <s v="Rx"/>
    <s v="กบรส."/>
    <s v="ต่ำกว่าเกณฑ์วงเงินขั้นต่ำ รพ."/>
    <m/>
    <m/>
    <s v="รายการมีในระบบ"/>
    <n v="85410"/>
  </r>
  <r>
    <n v="8"/>
    <n v="111"/>
    <s v="เครื่องปั่นตัดย่อยมดลูก (Moreellator) โรงพยาบาลอุดรธานี ตำบลหมากแข้ง อำเภอเมืองอุดรธานี จังหวัดอุดรธานี"/>
    <n v="1200000"/>
    <n v="1"/>
    <s v="เครื่อง"/>
    <n v="1200000"/>
    <n v="1200000"/>
    <s v="โรงพยาบาลอุดรธานี"/>
    <s v="หมากแข้ง"/>
    <s v="เมืองอุดรธานี"/>
    <x v="2"/>
    <s v="A"/>
    <x v="1"/>
    <x v="2"/>
    <s v="เครื่องผ่าตัดมดลูกผ่านกล้องสำหรับย่อยเนื้อมดลูกออก โดยไม่มีแผลผ่าตัดเพื่อขยายงาน Laparoscope ในการตัดมดลูกโดยไม่มีแผลผ่าตัด เป็นการเพิ่มศักยภาพในการผ่าตัดมดลูกโดยใช้กล้องส่อง ผู้มารับบริการผู้ป่วยนอก จำนวน 150 - 200 ราย/ปี"/>
    <n v="10671"/>
    <n v="2100200137"/>
    <n v="2100200137"/>
    <m/>
    <x v="2"/>
    <s v="ครุภัณฑ์การแพทย์สนับสนุน"/>
    <s v="Sup"/>
    <s v="นอกบัญชี"/>
    <s v="ตามเกณฑ์วงเงินขั้นต่ำ รพ."/>
    <m/>
    <s v="1-5 ลบ."/>
    <s v="รายการไม่มีในระบบ"/>
    <n v="85411"/>
  </r>
  <r>
    <n v="8"/>
    <n v="112"/>
    <s v="เครื่องตรวจหัวใจด้วยคลื่นเสียงความถี่สูง ชนิด 4 มิติ โรงพยาบาลอุดรธานี ตำบลหมากแข้ง อำเภอเมืองอุดรธานี จังหวัดอุดรธานี"/>
    <n v="6000000"/>
    <n v="1"/>
    <s v="เครื่อง"/>
    <n v="6000000"/>
    <n v="6000000"/>
    <s v="โรงพยาบาลอุดรธานี"/>
    <s v="หมากแข้ง"/>
    <s v="เมืองอุดรธานี"/>
    <x v="2"/>
    <s v="A"/>
    <x v="1"/>
    <x v="2"/>
    <s v="เปิดห้องผ่าตัด CVT ห้องที่ 2 ยกระดับการดำเนินงานด้าน Cardiac Excellent centerเพิ่มศักยภาพในการดูแลรักษาผู้ป่วย ปัจจุบันมี 1 เครื่อง แต่มีแผนจะเปิดห้องผ่าตัด cvt ห้องที่ 2 จึงมีความจำเป็นต้องมีอีกเครื่อง (ใส่ตลอดเวลาในขณะผ่าตัดและจะไม่สามารถเคลื่อนย้ายเครื่องระหว่างผ่าตัดได้)"/>
    <n v="10671"/>
    <n v="2100200137"/>
    <n v="2100200137"/>
    <m/>
    <x v="2"/>
    <s v="ครุภัณฑ์การแพทย์วินิจฉัย"/>
    <s v="Dx"/>
    <s v="กบรส."/>
    <s v="ตามเกณฑ์วงเงินขั้นต่ำ รพ."/>
    <s v="Excellent"/>
    <s v="5-30 ลบ."/>
    <s v="รายการมีในระบบ"/>
    <n v="85412"/>
  </r>
  <r>
    <n v="8"/>
    <n v="113"/>
    <s v="ชุดผ่าตัด Laparoscopic ความคมชัดระดับ 4k โรงพยาบาลอุดรธานี ตำบลหมากแข้ง อำเภอเมืองอุดรธานี จังหวัดอุดรธานี"/>
    <n v="4900000"/>
    <n v="1"/>
    <s v="เครื่อง"/>
    <n v="4900000"/>
    <n v="4900000"/>
    <s v="โรงพยาบาลอุดรธานี"/>
    <s v="หมากแข้ง"/>
    <s v="เมืองอุดรธานี"/>
    <x v="2"/>
    <s v="A"/>
    <x v="1"/>
    <x v="2"/>
    <s v="ยังไม่มีชุดผ่าตัด laparo ความคมชัดระดับ 4kเพื่อเพิ่มคุณภาพในการรักษา ลดเวลาในการผ่าตัด ผู้ป่วยประมาณ 150 ราย/ปี"/>
    <n v="10671"/>
    <n v="2100200137"/>
    <n v="2100200137"/>
    <m/>
    <x v="2"/>
    <s v="ครุภัณฑ์การแพทย์รักษา"/>
    <s v="Rx"/>
    <s v="นอกบัญชี"/>
    <s v="ตามเกณฑ์วงเงินขั้นต่ำ รพ."/>
    <m/>
    <s v="1-5 ลบ."/>
    <s v="รายการไม่มีในระบบ"/>
    <n v="85413"/>
  </r>
  <r>
    <n v="8"/>
    <n v="114"/>
    <s v="รถพยาบาลพร้อมอุปกรณ์ช่วยชีวิตชั้นสูง (มาตรฐานความปลอดภัย 10 G) โรงพยาบาลหนองหาน ตำบลหนองหาน อำเภอหนองหาน จังหวัดอุดรธานี"/>
    <n v="2980000"/>
    <n v="1"/>
    <s v="คัน"/>
    <n v="2980000"/>
    <n v="2980000"/>
    <s v="โรงพยาบาลหนองหาน"/>
    <s v="หนองหาน"/>
    <s v="หนองหาน"/>
    <x v="2"/>
    <s v="M2"/>
    <x v="7"/>
    <x v="0"/>
    <s v="ชำรุด ซ่อมบ่อยเพื่อความปลอดภัย การรับ-ส่ง ผู้ป่วย 5-6 เที่ยวต่อวัน"/>
    <n v="11018"/>
    <n v="2100200136"/>
    <n v="2100200136"/>
    <m/>
    <x v="0"/>
    <s v="รถพยาบาล"/>
    <s v="Amb"/>
    <s v="นวัตกรรมไทย"/>
    <s v="ตามเกณฑ์วงเงินขั้นต่ำ รพ."/>
    <m/>
    <s v="1-5 ลบ."/>
    <s v="รายการมีในระบบ"/>
    <n v="85414"/>
  </r>
  <r>
    <n v="8"/>
    <n v="115"/>
    <s v="ระบบก๊าซทางการแพทย์ โรงพยาบาลสุวรรณคูหา ตำบลสุวรรณคูหา อำเภอสุวรรณคูหา จังหวัดหนองบัวลำภู"/>
    <n v="3000000"/>
    <n v="1"/>
    <s v="เครื่อง"/>
    <n v="3000000"/>
    <n v="3000000"/>
    <s v="โรงพยาบาลสุวรรณคูหา"/>
    <s v="สุวรรณคูหา"/>
    <s v="สุวรรณคูหา"/>
    <x v="1"/>
    <s v="F2"/>
    <x v="4"/>
    <x v="2"/>
    <s v="เพื่อให้บริการผู้ป่วยในอาคารผู้ป่วยในที่สร้างขึ้นใหม่ แต่ยังไม่มีระบบก๊าซ"/>
    <n v="10994"/>
    <n v="2100200131"/>
    <n v="2100200131"/>
    <m/>
    <x v="2"/>
    <s v="ครุภัณฑ์การแพทย์สนับสนุน"/>
    <s v="Sup"/>
    <s v="นอกบัญชี"/>
    <s v="ตามเกณฑ์วงเงินขั้นต่ำ รพ."/>
    <m/>
    <s v="1-5 ลบ."/>
    <s v="รายการไม่มีในระบบ"/>
    <n v="84900"/>
  </r>
  <r>
    <n v="8"/>
    <n v="116"/>
    <s v="เครื่องล้างเครื่องมืออัตโนมัติขนาดไม่น้อยกว่า 150 ลิตร โรงพยาบาลนากลาง ตำบลนากลาง อำเภอนากลาง จังหวัดหนองบัวลำภู"/>
    <n v="650000"/>
    <n v="1"/>
    <s v="เครื่อง"/>
    <n v="650000"/>
    <n v="650000"/>
    <s v="โรงพยาบาลนากลาง"/>
    <s v="นากลาง"/>
    <s v="นากลาง"/>
    <x v="1"/>
    <s v="F2"/>
    <x v="4"/>
    <x v="1"/>
    <s v="จ่ายกลาง ไม่เพียงพอต่อการใช้งานเพื่องเพิ่มประสิทธิภาพด้านการให้บริการและสนับสนุน เพื่องเพิ่มประสิทธิภาพด้านการให้บริการและสนับสนุน"/>
    <n v="10991"/>
    <n v="2100200131"/>
    <n v="2100200131"/>
    <m/>
    <x v="2"/>
    <s v="ครุภัณฑ์การแพทย์สนับสนุน"/>
    <s v="Sup"/>
    <s v="กบรส."/>
    <s v="ตามเกณฑ์วงเงินขั้นต่ำ รพ."/>
    <m/>
    <m/>
    <s v="รายการมีในระบบ"/>
    <n v="84901"/>
  </r>
  <r>
    <n v="8"/>
    <n v="117"/>
    <s v="เครื่องติดตามการทำงานของหัวใจและสัญญาณชีพอัตโนมัติ ขนาดเล็ก โรงพยาบาลโนนสัง ตำบลโนนสัง อำเภอโนนสัง จังหวัดหนองบัวลำภู"/>
    <n v="150000"/>
    <n v="2"/>
    <s v="เครื่อง"/>
    <n v="300000"/>
    <n v="300000"/>
    <s v="โรงพยาบาลโนนสัง"/>
    <s v="โนนสัง"/>
    <s v="โนนสัง"/>
    <x v="1"/>
    <s v="F2"/>
    <x v="4"/>
    <x v="0"/>
    <s v="มีใช้แต่ไม่เพียงพอและซ่อมบ่อยไม้่คุ้มค่าคนไข้ได้รับบริการอย่างทั่วถึง มีใช้ เครื่อง"/>
    <n v="10992"/>
    <n v="2100200131"/>
    <n v="2100200131"/>
    <m/>
    <x v="2"/>
    <s v="ครุภัณฑ์การแพทย์วินิจฉัย"/>
    <s v="Dx"/>
    <s v="กบรส."/>
    <s v="ตามเกณฑ์วงเงินขั้นต่ำ รพ."/>
    <m/>
    <m/>
    <s v="รายการมีในระบบ"/>
    <n v="84902"/>
  </r>
  <r>
    <n v="8"/>
    <n v="118"/>
    <s v="เครื่องกระตุกไฟฟ้าหัวใจชนิดไบเฟสิคพร้อมภาควัดออกซิเจนในเลือด โรงพยาบาลนากลาง ตำบลนากลาง อำเภอนากลาง จังหวัดหนองบัวลำภู"/>
    <n v="330000"/>
    <n v="1"/>
    <s v="เครื่อง"/>
    <n v="330000"/>
    <n v="330000"/>
    <s v="โรงพยาบาลนากลาง"/>
    <s v="นากลาง"/>
    <s v="นากลาง"/>
    <x v="1"/>
    <s v="F2"/>
    <x v="4"/>
    <x v="2"/>
    <s v="ใช้งานที่ตึกผู้ป่วยในหญิง มีอายุการใช้งานนานเพื่อเพิ่มประสิทธิภาพการทำงานด้านการวินิจฉัย เพื่อเพิ่มประสิทธิภาพการทำงานด้านการวินิจฉัย"/>
    <n v="10991"/>
    <n v="2100200131"/>
    <n v="2100200131"/>
    <m/>
    <x v="2"/>
    <s v="ครุภัณฑ์การแพทย์ช่วยชีวิต"/>
    <s v="Life"/>
    <s v="กบรส."/>
    <s v="ตามเกณฑ์วงเงินขั้นต่ำ รพ."/>
    <m/>
    <m/>
    <s v="รายการมีในระบบ"/>
    <n v="84903"/>
  </r>
  <r>
    <n v="8"/>
    <n v="119"/>
    <s v="เครื่องเอกซเรย์ฟลูโอโรสโคปเคลื่อนที่แบบซีอาร์มกำลังไม่น้อยกว่า15 kw โรงพยาบาลหนองคาย ตำบลในเมือง อำเภอเมืองหนองคาย จังหวัดหนองคาย"/>
    <n v="5000000"/>
    <n v="1"/>
    <s v="เครื่อง"/>
    <n v="5000000"/>
    <n v="5000000"/>
    <s v="โรงพยาบาลหนองคาย"/>
    <s v="ในเมือง"/>
    <s v="เมืองหนองคาย"/>
    <x v="3"/>
    <s v="S"/>
    <x v="0"/>
    <x v="0"/>
    <s v="มีเอกซเรย์ 2 เครื่อง เป็นแบบ Flu 1 ,แบบธรรมดา 1 ภาพไม่ชัด ชำรุดบ่อย เพิ่มประสิทธิภาพศัลยกรรมผ่าตัดร่วมกับทุกฝ่าย"/>
    <n v="10706"/>
    <n v="2100200141"/>
    <n v="2100200141"/>
    <m/>
    <x v="2"/>
    <s v="ครุภัณฑ์การแพทย์วินิจฉัย"/>
    <s v="Dx"/>
    <s v="กบรส."/>
    <s v="ตามเกณฑ์วงเงินขั้นต่ำ รพ."/>
    <m/>
    <s v="1-5 ลบ."/>
    <s v="รายการมีในระบบ"/>
    <n v="82479"/>
  </r>
  <r>
    <n v="8"/>
    <n v="120"/>
    <s v="ตู้อบเด็กสำหรับลำเลียงทารกแรกคลอด โรงพยาบาลเฝ้าไร่ ตำบลเฝ้าไร่ อำเภอเฝ้าไร่ จังหวัดหนองคาย"/>
    <n v="550000"/>
    <n v="1"/>
    <s v="ตู้"/>
    <n v="550000"/>
    <n v="550000"/>
    <s v="โรงพยาบาลเฝ้าไร่"/>
    <s v="เฝ้าไร่"/>
    <s v="เฝ้าไร่"/>
    <x v="3"/>
    <s v="F2"/>
    <x v="4"/>
    <x v="2"/>
    <s v="เนื่องจากไม่เคยมีมาก่อนและต้องการพัฒนางานให้มีคุณภาพ และยกระดับการดำเนินงานให้มีประสิทธิภาพในการทำงานงาน LR สูงสุด ยังไม่มีเพื่อเตรียมห้องคลอดเปิดบริการผู้ป่วย"/>
    <n v="28811"/>
    <n v="2100200140"/>
    <n v="2100200140"/>
    <m/>
    <x v="2"/>
    <s v="ครุภัณฑ์การแพทย์รักษา"/>
    <s v="Rx"/>
    <s v="กบรส."/>
    <s v="ตามเกณฑ์วงเงินขั้นต่ำ รพ."/>
    <m/>
    <m/>
    <s v="รายการมีในระบบ"/>
    <n v="82480"/>
  </r>
  <r>
    <n v="8"/>
    <n v="121"/>
    <s v="เครื่องเอกซเรย์ทั่วไปขนาดไม่น้อยกว่า 500 mA. แบบแขวนเพดาน โรงพยาบาลสระใคร ตำบลสระใคร อำเภอสระใคร จังหวัดหนองคาย"/>
    <n v="1750000"/>
    <n v="1"/>
    <s v="เครื่อง"/>
    <n v="1750000"/>
    <n v="1750000"/>
    <s v="โรงพยาบาลสระใคร"/>
    <s v="สระใคร"/>
    <s v="สระใคร"/>
    <x v="3"/>
    <s v="F3"/>
    <x v="5"/>
    <x v="0"/>
    <s v="ขอซื้อทดแทนเครื่องเดิมที่มีอายุการใช้งานมาแล้ว 15 ปี ชำรุดและมีการซ่อมแซมบ่อยครั้ง 1. มีอายุการใช้งานมาแล้ว 15 ปี 2. มีการซ่อมแซมบ่อยครั้ง ซึ่งหลังจากซ่อมแล้วไม่สามารถทำให้หลอดเอกซเรย์นิ่งได้ 3. ปัจจุบันมีความเสี่ยงเรื่องอายุการใช้งานเกิน 10 ปี ทำให้หลอดเอกซเรย์ขาดซึ่งมีค่าใช้จ่ายอย่างต่ำ 200,000 บาท"/>
    <n v="21356"/>
    <n v="2100200140"/>
    <n v="2100200140"/>
    <m/>
    <x v="2"/>
    <s v="ครุภัณฑ์การแพทย์วินิจฉัย"/>
    <s v="Dx"/>
    <s v="กบรส."/>
    <s v="ตามเกณฑ์วงเงินขั้นต่ำ รพ."/>
    <m/>
    <s v="1-5 ลบ."/>
    <s v="รายการมีในระบบ"/>
    <n v="82481"/>
  </r>
  <r>
    <n v="8"/>
    <n v="122"/>
    <s v="เครื่องตรวจอวัยวะภายในด้วยคลื่นเสียงความถี่สูง ระดับความคมชัดสูง 3 หัวตรวจ โรงพยาบาลเลย ตำบลกุดป่อง อำเภอเมืองเลย จังหวัดเลย"/>
    <n v="2500000"/>
    <n v="1"/>
    <s v="เครื่อง"/>
    <n v="2500000"/>
    <n v="2500000"/>
    <s v="โรงพยาบาลเลย"/>
    <s v="กุดป่อง"/>
    <s v="เมืองเลย"/>
    <x v="0"/>
    <s v="S"/>
    <x v="0"/>
    <x v="2"/>
    <s v="เนื่องจากไม่เคยมีมาก่อนและต้องการพัฒนางานและ เพิ่มประสิทธิภาพการทำงานด้านด้านสูติกรรม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ผู้ป่วยนอกแยกตามแผนกสูติกรรม ปี 2558 จำนวน 17,395 ราย ปี 2559 จำนวน 15,595ราย ปี 2560 จำนวน 16,425 ราย ปี 2561 จำนวน 16,719 ราย ผู้ป่วยในแยกตามแผนกสูติกรรม ปี 2558 จำนวน 6,983 ราย ปี 2559 จำนวน 7,015 ราย ปี 2560 จำนวน 7,007 ราย ปี 2561 จำนวน 6,612 ราย ไม่มียกระดับการรักษาที่เพิ่มมากขึ้น เนื่องจากมีแพทย์เฉพาะทางจบมา มีผู้ป่วย ANC 50ราย/วัน"/>
    <n v="10705"/>
    <n v="2100200139"/>
    <n v="2100200139"/>
    <m/>
    <x v="2"/>
    <s v="ครุภัณฑ์การแพทย์วินิจฉัย"/>
    <s v="Dx"/>
    <s v="กบรส."/>
    <s v="ตามเกณฑ์วงเงินขั้นต่ำ รพ."/>
    <m/>
    <s v="1-5 ลบ."/>
    <s v="รายการมีในระบบ"/>
    <n v="84654"/>
  </r>
  <r>
    <n v="8"/>
    <n v="123"/>
    <s v="เครื่องกระตุกไฟฟ้าหัวใจชนิดไบเฟสิคพร้อมภาควัดออกซิเจนในเลือด โรงพยาบาลวังสะพุง ตำบลวังสะพุง อำเภอวังสะพุง จังหวัดเลย"/>
    <n v="330000"/>
    <n v="2"/>
    <s v="เครื่อง"/>
    <n v="660000"/>
    <n v="660000"/>
    <s v="โรงพยาบาลวังสะพุง"/>
    <s v="วังสะพุง"/>
    <s v="วังสะพุง"/>
    <x v="0"/>
    <s v="F1"/>
    <x v="6"/>
    <x v="1"/>
    <s v="-เพื่อการวินิจฉัย Moniter 89 ครั้ง/ปี"/>
    <s v="11036"/>
    <n v="2100200138"/>
    <n v="2100200138"/>
    <m/>
    <x v="2"/>
    <s v="ครุภัณฑ์การแพทย์ช่วยชีวิต"/>
    <s v="Life"/>
    <s v="กบรส."/>
    <s v="ตามเกณฑ์วงเงินขั้นต่ำ รพ."/>
    <m/>
    <m/>
    <s v="รายการมีในระบบ"/>
    <n v="84655"/>
  </r>
  <r>
    <n v="8"/>
    <n v="124"/>
    <s v="เตียงผู้ป่วยสำหรับไอซียูปรับด้วยไฟฟ้าชนิด 4 motor โรงพยาบาลวังสะพุง ตำบลวังสะพุง อำเภอวังสะพุง จังหวัดเลย"/>
    <n v="130000"/>
    <n v="8"/>
    <s v="เตียง"/>
    <n v="1040000"/>
    <n v="1040000"/>
    <s v="โรงพยาบาลวังสะพุง"/>
    <s v="วังสะพุง"/>
    <s v="วังสะพุง"/>
    <x v="0"/>
    <s v="F1"/>
    <x v="6"/>
    <x v="1"/>
    <s v="สภาพดี ไม่มีชำรุด- -"/>
    <n v="11036"/>
    <n v="2100200138"/>
    <n v="2100200138"/>
    <m/>
    <x v="2"/>
    <s v="ครุภัณฑ์การแพทย์รักษา"/>
    <s v="Rx"/>
    <s v="กบรส."/>
    <s v="ตามเกณฑ์วงเงินขั้นต่ำ รพ."/>
    <m/>
    <m/>
    <s v="รายการมีในระบบ"/>
    <n v="84656"/>
  </r>
  <r>
    <n v="8"/>
    <n v="125"/>
    <s v="เครื่องเอกซเรย์ทั่วไปขนาดไม่น้อยกว่า 500 mA. แบบแขวนเพดาน โรงพยาบาลวังสะพุง ตำบลวังสะพุง อำเภอวังสะพุง จังหวัดเลย"/>
    <n v="1750000"/>
    <n v="1"/>
    <s v="เครื่อง"/>
    <n v="1750000"/>
    <n v="1750000"/>
    <s v="โรงพยาบาลวังสะพุง"/>
    <s v="วังสะพุง"/>
    <s v="วังสะพุง"/>
    <x v="0"/>
    <s v="F1"/>
    <x v="6"/>
    <x v="1"/>
    <s v="-สามารถให้บริการมีศักยภาพมากขึ้น พัฒนาศักยภาพ M2"/>
    <n v="11036"/>
    <n v="2100200138"/>
    <n v="2100200138"/>
    <m/>
    <x v="2"/>
    <s v="ครุภัณฑ์การแพทย์วินิจฉัย"/>
    <s v="Dx"/>
    <s v="กบรส."/>
    <s v="ตามเกณฑ์วงเงินขั้นต่ำ รพ."/>
    <m/>
    <s v="1-5 ลบ."/>
    <s v="รายการมีในระบบ"/>
    <n v="84657"/>
  </r>
  <r>
    <n v="8"/>
    <n v="126"/>
    <s v="รถพยาบาลเคลือบสารต้านจุลชีพ โรงพยาบาลวังสะพุง ตำบลวังสะพุง อำเภอวังสะพุง จังหวัดเลย"/>
    <n v="2980000"/>
    <n v="1"/>
    <s v="คัน"/>
    <n v="2980000"/>
    <n v="2980000"/>
    <s v="โรงพยาบาลวังสะพุง"/>
    <s v="วังสะพุง"/>
    <s v="วังสะพุง"/>
    <x v="0"/>
    <s v="F1"/>
    <x v="6"/>
    <x v="1"/>
    <s v="สภาพเก่าทรุดโทรมการใช้งานหลายปีเพียงพอต่อการรับรองผู้ป่วยในและการขยายขอบเขตการให้บริการ -"/>
    <n v="11036"/>
    <n v="2100200138"/>
    <n v="2100200138"/>
    <m/>
    <x v="0"/>
    <s v="รถพยาบาลนวัตกรรม"/>
    <s v="Amb นวัตกรรม"/>
    <s v="นวัตกรรมไทย"/>
    <s v="ตามเกณฑ์วงเงินขั้นต่ำ รพ."/>
    <m/>
    <s v="1-5 ลบ."/>
    <s v="รายการมีในระบบ"/>
    <n v="84658"/>
  </r>
  <r>
    <n v="8"/>
    <n v="127"/>
    <s v="เครื่องเอกซเรย์เคลื่อนที่ขนาดไม่น้อยกว่า 300 mA.ขับเคลื่อนด้วยมอเตอร์ไฟฟ้า โรงพยาบาลวังสะพุง ตำบลวังสะพุง อำเภอวังสะพุง จังหวัดเลย"/>
    <n v="1300000"/>
    <n v="1"/>
    <s v="เครื่อง"/>
    <n v="1300000"/>
    <n v="1300000"/>
    <s v="โรงพยาบาลวังสะพุง"/>
    <s v="วังสะพุง"/>
    <s v="วังสะพุง"/>
    <x v="0"/>
    <s v="F1"/>
    <x v="6"/>
    <x v="1"/>
    <s v="-สามารถให้บริการทารกวิกฤต พัฒนาศักยภาพ M2"/>
    <n v="11036"/>
    <n v="2100200138"/>
    <n v="2100200138"/>
    <m/>
    <x v="2"/>
    <s v="ครุภัณฑ์การแพทย์วินิจฉัย"/>
    <s v="Dx"/>
    <s v="กบรส."/>
    <s v="ตามเกณฑ์วงเงินขั้นต่ำ รพ."/>
    <m/>
    <s v="1-5 ลบ."/>
    <s v="รายการมีในระบบ"/>
    <n v="84659"/>
  </r>
  <r>
    <n v="8"/>
    <n v="128"/>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พนสวรรค์ ตำบลโพนสวรรค์ อำเภอโพนสวรรค์ จังหวัดนครพนม"/>
    <n v="854000"/>
    <n v="1"/>
    <s v="คัน"/>
    <n v="854000"/>
    <n v="854000"/>
    <s v="สำนักงานสาธารณสุขอำเภอโพนสวรรค์"/>
    <s v="โพนสวรรค์"/>
    <s v="โพนสวรรค์"/>
    <x v="4"/>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520"/>
    <n v="2100200150"/>
    <n v="2100200150"/>
    <m/>
    <x v="0"/>
    <s v="รถบรรทุก"/>
    <s v="Car"/>
    <s v="สำนักงบประมาณ"/>
    <s v="หน่วยบริหารไม่มีเกณฑ์วงเงินขั้นต่ำ"/>
    <m/>
    <m/>
    <s v="รายการมีในระบบ"/>
    <n v="82297"/>
  </r>
  <r>
    <n v="8"/>
    <n v="129"/>
    <s v="เครื่องส่องรักษาทารกตัวเหลืองแบบสองด้าน โรงพยาบาลสมเด็จพระยุพราชธาตุพนม ตำบลธาตุพนม อำเภอธาตุพนม จังหวัดนครพนม"/>
    <n v="160000"/>
    <n v="2"/>
    <s v="เครื่อง"/>
    <n v="320000"/>
    <n v="320000"/>
    <s v="โรงพยาบาลสมเด็จพระยุพราชธาตุพนม"/>
    <s v="ธาตุพนม"/>
    <s v="ธาตุพนม"/>
    <x v="4"/>
    <s v="M2"/>
    <x v="7"/>
    <x v="0"/>
    <s v="สภาพปัจจุบันอายุการใช้งานมากกว่า 10 ปี ทำให้ประสิทธิภาพในการทำงานลดลง"/>
    <n v="11451"/>
    <n v="2100200150"/>
    <n v="2100200150"/>
    <m/>
    <x v="2"/>
    <s v="ครุภัณฑ์การแพทย์รักษา"/>
    <s v="Rx"/>
    <s v="กบรส."/>
    <s v="ตามเกณฑ์วงเงินขั้นต่ำ รพ."/>
    <m/>
    <m/>
    <s v="รายการมีในระบบ"/>
    <n v="82301"/>
  </r>
  <r>
    <n v="8"/>
    <n v="130"/>
    <s v="เครื่องนึ่งฆ่าเชื้อจุลินทรีย์ด้วยไอน้ำระบบอัตโนมัติขนาดไม่น้อยกว่า 850ลิตร(Pre-Post Vac) ห้องนึ่งทรงสี่เหลี่ยม ชนิด 1 ประตู โรงพยาบาลสมเด็จพระยุพราชธาตุพนม ตำบลธาตุพนม อำเภอธาตุพนม จังหวัดนครพนม"/>
    <n v="2500000"/>
    <n v="1"/>
    <s v="เครื่อง"/>
    <n v="2500000"/>
    <n v="2500000"/>
    <s v="โรงพยาบาลสมเด็จพระยุพราชธาตุพนม"/>
    <s v="ธาตุพนม"/>
    <s v="ธาตุพนม"/>
    <x v="4"/>
    <s v="M2"/>
    <x v="7"/>
    <x v="0"/>
    <s v="เนื่องจากเครื่องเดิมมีอายุใช้งาน 10 ปี และสภาพชำรุดและมีการซ่อมแซมบ่อยครั้ง ทำให้ประสิทธิภาพการทำงานลดลง"/>
    <n v="11451"/>
    <n v="2100200150"/>
    <n v="2100200150"/>
    <m/>
    <x v="2"/>
    <s v="ครุภัณฑ์การแพทย์สนับสนุน"/>
    <s v="Sup"/>
    <s v="กบรส."/>
    <s v="ตามเกณฑ์วงเงินขั้นต่ำ รพ."/>
    <m/>
    <s v="1-5 ลบ."/>
    <s v="รายการมีในระบบ"/>
    <n v="82302"/>
  </r>
  <r>
    <n v="8"/>
    <n v="131"/>
    <s v="เครื่องช่วยหายใจสำหรับใช้ในรถพยาบาล โรงพยาบาลท่าอุเทน ตำบลโนนตาล อำเภอท่าอุเทน จังหวัดนครพนม"/>
    <n v="160000"/>
    <n v="1"/>
    <s v="เครื่อง"/>
    <n v="160000"/>
    <n v="160000"/>
    <s v="โรงพยาบาลท่าอุเทน"/>
    <s v="โนนตาล"/>
    <s v="ท่าอุเทน"/>
    <x v="4"/>
    <s v="F2"/>
    <x v="4"/>
    <x v="2"/>
    <s v="เพื่อเพิ่มประสิทธิภาพการทำงาน"/>
    <n v="11105"/>
    <n v="2100200150"/>
    <n v="2100200150"/>
    <m/>
    <x v="2"/>
    <s v="ครุภัณฑ์การแพทย์รักษา"/>
    <s v="Rx"/>
    <s v="กบรส."/>
    <s v="ตามเกณฑ์วงเงินขั้นต่ำ รพ."/>
    <m/>
    <m/>
    <s v="รายการมีในระบบ"/>
    <n v="82304"/>
  </r>
  <r>
    <n v="8"/>
    <n v="132"/>
    <s v="เครื่องกำเนิดไฟฟ้า ขนาด 300 กิโลวัตต์ โรงพยาบาลนาแก ตำบลนาแก อำเภอนาแก จังหวัดนครพนม"/>
    <n v="1700000"/>
    <n v="1"/>
    <s v="เครื่อง"/>
    <n v="1700000"/>
    <n v="1700000"/>
    <s v="โรงพยาบาลนาแก"/>
    <s v="นาแก"/>
    <s v="นาแก"/>
    <x v="4"/>
    <s v="F2"/>
    <x v="4"/>
    <x v="0"/>
    <s v="ขอเพื่อทดแทนเครื่องกำเนิดไฟฟ้าขนาด 100 กิโลวัตต์ 2 เครื่อง ที่ใช้งานมานานกว่า 20 ปี และเพื่อให้มีขนาดเหมาะสมกับปริมาณการใช้ไฟฟ้าในปัจจุบัน"/>
    <n v="11109"/>
    <n v="2100200150"/>
    <n v="2100200150"/>
    <m/>
    <x v="3"/>
    <s v="เครื่องกำเนิดไฟฟ้า"/>
    <s v="Elec"/>
    <s v="สำนักงบประมาณ"/>
    <s v="ตามเกณฑ์วงเงินขั้นต่ำ รพ."/>
    <m/>
    <s v="1-5 ลบ."/>
    <s v="รายการมีในระบบ"/>
    <n v="82305"/>
  </r>
  <r>
    <n v="8"/>
    <n v="133"/>
    <s v="ตู้เย็นเก็บเลือดขนาดไม่น้อยกว่า 20 คิว โรงพยาบาลนาแก ตำบลนาแก อำเภอนาแก จังหวัดนครพนม"/>
    <n v="500000"/>
    <n v="1"/>
    <s v="ตู้"/>
    <n v="500000"/>
    <n v="500000"/>
    <s v="โรงพยาบาลนาแก"/>
    <s v="นาแก"/>
    <s v="นาแก"/>
    <x v="4"/>
    <s v="F2"/>
    <x v="4"/>
    <x v="2"/>
    <s v="เนื่องจากไม่เคยมีมาก่อนและต้องการพัฒนางานด้านบริการโลหิตให้มีคุณภาพรวดเร็ว ปริมาณการใช้เลือดย้อนหลัง 900ยูนิต/ปี"/>
    <n v="11109"/>
    <n v="2100200150"/>
    <n v="2100200150"/>
    <m/>
    <x v="2"/>
    <s v="ครุภัณฑ์การแพทย์สนับสนุน"/>
    <s v="Sup"/>
    <s v="กบรส."/>
    <s v="ตามเกณฑ์วงเงินขั้นต่ำ รพ."/>
    <m/>
    <m/>
    <s v="รายการมีในระบบ"/>
    <n v="82306"/>
  </r>
  <r>
    <n v="8"/>
    <n v="134"/>
    <s v="เครื่องมัลติมีเดียโปรเจคเตอร์ระดับ XGA ขนาด 3500 ANSI Lumens สำนักงานสาธารณสุขอำเภอธาตุพนม ตำบล อำเภอธาตุพนม จังหวัดนครพนม"/>
    <n v="30300"/>
    <n v="1"/>
    <s v="เครื่อง"/>
    <n v="30300"/>
    <n v="30300"/>
    <s v="สำนักงานสาธารณสุขอำเภอธาตุพนม"/>
    <m/>
    <s v="ธาตุพนม"/>
    <x v="4"/>
    <s v="บริหาร"/>
    <x v="2"/>
    <x v="2"/>
    <s v="ไม่มีครุภัณฑ์ ให้บริการด้านวิชาการ และการประชุมอบรม"/>
    <n v="515"/>
    <n v="2100200150"/>
    <n v="2100200150"/>
    <m/>
    <x v="4"/>
    <s v="เครื่องมัลติมีเดียโปรเจคเตอร์"/>
    <s v="Off"/>
    <s v="สำนักงบประมาณ"/>
    <s v="หน่วยบริหารไม่มีเกณฑ์วงเงินขั้นต่ำ"/>
    <m/>
    <m/>
    <s v="รายการมีในระบบ"/>
    <n v="82307"/>
  </r>
  <r>
    <n v="8"/>
    <n v="135"/>
    <s v="เครื่องติดตามการทำงานของหัวใจและสัญญาณชีพอัตโนมัติพร้อมติดตามความดันโลหิตแดงและระดับออกซิเจนในเลือดแดง โรงพยาบาลนาแก ตำบลนาแก อำเภอนาแก จังหวัดนครพนม"/>
    <n v="300000"/>
    <n v="1"/>
    <s v="เครื่อง"/>
    <n v="300000"/>
    <n v="300000"/>
    <s v="โรงพยาบาลนาแก"/>
    <s v="นาแก"/>
    <s v="นาแก"/>
    <x v="4"/>
    <s v="F2"/>
    <x v="4"/>
    <x v="0"/>
    <s v="ปัจจุบัน มี 7 เครื่อง แต่ใช้งานได้4 เครื่อง เสีย 3 เครื่อง จำนวน ผู้ป่วยนอก 400คน/วัน ผู้ป่วยในเฉลี่ย 30เตียง/คืน"/>
    <n v="11109"/>
    <n v="2100200150"/>
    <n v="2100200150"/>
    <m/>
    <x v="2"/>
    <s v="ครุภัณฑ์การแพทย์วินิจฉัย"/>
    <s v="Dx"/>
    <s v="กบรส."/>
    <s v="ตามเกณฑ์วงเงินขั้นต่ำ รพ."/>
    <m/>
    <m/>
    <s v="รายการมีในระบบ"/>
    <n v="82308"/>
  </r>
  <r>
    <n v="8"/>
    <n v="136"/>
    <s v="เครื่องคอมพิวเตอร์ ALL In One สำหรับงานสำนักงาน สำนักงานสาธารณสุขอำเภอนาหว้า ตำบลนาหว้า อำเภอนาหว้า จังหวัดนครพนม"/>
    <n v="17000"/>
    <n v="2"/>
    <s v="เครื่อง"/>
    <n v="34000"/>
    <n v="34000"/>
    <s v="สำนักงานสาธารณสุขอำเภอนาหว้า"/>
    <s v="นาหว้า"/>
    <s v="นาหว้า"/>
    <x v="4"/>
    <s v="บริหาร"/>
    <x v="2"/>
    <x v="0"/>
    <s v="เนื่องจากไม่เคยมีมาก่อนและต้องการพัฒนางานด้าน บริหารและวิชาการ หรือยกระดับการดำเนินงานเกี่ยวกับ นโยบายแผนงาน/ยุทธศาสตร์ และการประเมินผล"/>
    <n v="519"/>
    <n v="2100200150"/>
    <n v="2100200150"/>
    <m/>
    <x v="1"/>
    <s v="เครื่องคอมพิวเตอร์ ALL In One"/>
    <s v="Com"/>
    <s v="กระทรวงดิจิทัลฯ"/>
    <s v="หน่วยบริหารไม่มีเกณฑ์วงเงินขั้นต่ำ"/>
    <m/>
    <m/>
    <s v="รายการมีในระบบ"/>
    <n v="82309"/>
  </r>
  <r>
    <n v="8"/>
    <n v="137"/>
    <s v="โคมไฟผ่าตัดใหญ่โคมคู่ขนาดไม่น้อยกว่า 130000 ลักซ์ โรงพยาบาลโพนสวรรค์ ตำบลโพนสวรรค์ อำเภอโพนสวรรค์ จังหวัดนครพนม"/>
    <n v="700000"/>
    <n v="1"/>
    <s v="เครื่อง"/>
    <n v="700000"/>
    <n v="700000"/>
    <s v="โรงพยาบาลโพนสวรรค์"/>
    <s v="โพนสวรรค์"/>
    <s v="โพนสวรรค์"/>
    <x v="4"/>
    <s v="F2"/>
    <x v="4"/>
    <x v="2"/>
    <s v="ความสว่างไม่เพียงพอต่อการใช้งาน เนื่องจากจัดซื้อเมื่อปี 2533"/>
    <n v="11112"/>
    <n v="2100200150"/>
    <n v="2100200150"/>
    <m/>
    <x v="2"/>
    <s v="ครุภัณฑ์การแพทย์สนับสนุน"/>
    <s v="Sup"/>
    <s v="กบรส."/>
    <s v="ตามเกณฑ์วงเงินขั้นต่ำ รพ."/>
    <m/>
    <m/>
    <s v="รายการมีในระบบ"/>
    <n v="82311"/>
  </r>
  <r>
    <n v="8"/>
    <n v="138"/>
    <s v="เครื่องปรับอากาศแบบแยกส่วน แบบแขวน รุ่น High SEER Inverter ขนาด 25000 บีทียู สำนักงานสาธารณสุขอำเภอธาตุพนม ตำบล อำเภอธาตุพนม จังหวัดนครพนม"/>
    <n v="42600"/>
    <n v="4"/>
    <s v="เครื่อง"/>
    <n v="170400"/>
    <n v="170400"/>
    <s v="สำนักงานสาธารณสุขอำเภอธาตุพนม"/>
    <m/>
    <s v="ธาตุพนม"/>
    <x v="4"/>
    <s v="บริหาร"/>
    <x v="2"/>
    <x v="1"/>
    <s v="มีการประชุมอบรมเป็นประจำสัปดาห์ละ3-4ครั้ง ผู้เข้าใช้ห้องประชุมครั้งละ40-50 คน"/>
    <n v="515"/>
    <n v="2100200150"/>
    <n v="2100200150"/>
    <m/>
    <x v="4"/>
    <s v="เครื่องปรับอากาศ"/>
    <s v="Off"/>
    <s v="นวัตกรรมไทย"/>
    <s v="หน่วยบริหารไม่มีเกณฑ์วงเงินขั้นต่ำ"/>
    <m/>
    <m/>
    <s v="รายการมีในระบบ"/>
    <n v="82312"/>
  </r>
  <r>
    <n v="8"/>
    <n v="139"/>
    <s v="เครื่องส่องรักษาทารกตัวเหลืองแบบสองด้าน โรงพยาบาลโพนสวรรค์ ตำบลโพนสวรรค์ อำเภอโพนสวรรค์ จังหวัดนครพนม"/>
    <n v="160000"/>
    <n v="1"/>
    <s v="เครื่อง"/>
    <n v="160000"/>
    <n v="160000"/>
    <s v="โรงพยาบาลโพนสวรรค์"/>
    <s v="โพนสวรรค์"/>
    <s v="โพนสวรรค์"/>
    <x v="4"/>
    <s v="F2"/>
    <x v="4"/>
    <x v="2"/>
    <s v="เนื่องเครื่องเดิมไม่ได้มาตรฐาน จากการตรวจสอบของกรมสนับสนุนบริการสุขภาพ และต้องการพัฒนางานด้านสาขาทารกแรกเกิด"/>
    <n v="11112"/>
    <n v="2100200150"/>
    <n v="2100200150"/>
    <m/>
    <x v="2"/>
    <s v="ครุภัณฑ์การแพทย์รักษา"/>
    <s v="Rx"/>
    <s v="กบรส."/>
    <s v="ตามเกณฑ์วงเงินขั้นต่ำ รพ."/>
    <m/>
    <m/>
    <s v="รายการมีในระบบ"/>
    <n v="82375"/>
  </r>
  <r>
    <n v="8"/>
    <n v="140"/>
    <s v="เครื่องคอมพิวเตอร์โน้ตบุ๊ก สำหรับงานประมวลผล สำนักงานสาธารณสุขจังหวัดนครพนม ตำบลในเมือง อำเภอเมืองนครพนม จังหวัดนครพนม"/>
    <n v="22000"/>
    <n v="10"/>
    <s v="เครื่อง"/>
    <n v="220000"/>
    <n v="220000"/>
    <s v="สำนักงานสาธารณสุขจังหวัดนครพนม"/>
    <s v="ในเมือง"/>
    <s v="เมืองนครพนม"/>
    <x v="4"/>
    <s v="บริหาร"/>
    <x v="2"/>
    <x v="2"/>
    <s v="ไม่เพียงพอกับการใช้ปฏิบัติงาน"/>
    <n v="35"/>
    <n v="2100200150"/>
    <n v="2100200150"/>
    <m/>
    <x v="1"/>
    <s v="เครื่องคอมพิวเตอร์โน้ตบุ๊ก"/>
    <s v="Com"/>
    <s v="กระทรวงดิจิทัลฯ"/>
    <s v="หน่วยบริหารไม่มีเกณฑ์วงเงินขั้นต่ำ"/>
    <m/>
    <m/>
    <s v="รายการมีในระบบ"/>
    <n v="82376"/>
  </r>
  <r>
    <n v="8"/>
    <n v="141"/>
    <s v="เครื่องเอกซเรย์เคลื่อนที่ขนาดไม่น้อยกว่า 100 mA. โรงพยาบาลบ้านแพง ตำบลบ้านแพง อำเภอบ้านแพง จังหวัดนครพนม"/>
    <n v="650000"/>
    <n v="1"/>
    <s v="เครื่อง"/>
    <n v="650000"/>
    <n v="650000"/>
    <s v="โรงพยาบาลบ้านแพง"/>
    <s v="บ้านแพง"/>
    <s v="บ้านแพง"/>
    <x v="4"/>
    <s v="F2"/>
    <x v="4"/>
    <x v="0"/>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6"/>
    <n v="2100200150"/>
    <n v="2100200150"/>
    <m/>
    <x v="2"/>
    <s v="ครุภัณฑ์การแพทย์วินิจฉัย"/>
    <s v="Dx"/>
    <s v="กบรส."/>
    <s v="ตามเกณฑ์วงเงินขั้นต่ำ รพ."/>
    <m/>
    <m/>
    <s v="รายการมีในระบบ"/>
    <n v="82310"/>
  </r>
  <r>
    <n v="8"/>
    <n v="142"/>
    <s v="ชุดทันตกรรมเคลื่อนที่พร้อมเครื่องกรอฟันแบบเคลื่อนที่ได้ โรงพยาบาลส่งเสริมสุขภาพตำบลกุดฉิม ตำบลกุดฉิม อำเภอธาตุพนม จังหวัดนครพนม"/>
    <n v="175000"/>
    <n v="1"/>
    <s v="เครื่อง"/>
    <n v="175000"/>
    <n v="175000"/>
    <s v="โรงพยาบาลส่งเสริมสุขภาพตำบลกุดฉิม"/>
    <s v="กุดฉิม"/>
    <s v="ธาตุพนม"/>
    <x v="4"/>
    <s v="P"/>
    <x v="8"/>
    <x v="2"/>
    <s v="เนื่องจากไม่เคยมีมาก่อนและต้องการพัฒนางานด้านทันตกรรมให้มีคุณภาพ"/>
    <n v="5666"/>
    <n v="2100200150"/>
    <n v="2100200150"/>
    <m/>
    <x v="2"/>
    <s v="ครุภัณฑ์การแพทย์รักษา"/>
    <s v="Rx"/>
    <s v="กบรส."/>
    <s v="ตามเกณฑ์วงเงินขั้นต่ำ รพ.สต."/>
    <m/>
    <m/>
    <s v="รายการมีในระบบ"/>
    <n v="82377"/>
  </r>
  <r>
    <n v="8"/>
    <n v="143"/>
    <s v="ยูนิตทำฟัน โรงพยาบาลส่งเสริมสุขภาพตำบลบ้านกุรุคุ ตำบลกุรุคุ อำเภอเมืองนครพนม จังหวัดนครพนม"/>
    <n v="460000"/>
    <n v="1"/>
    <s v="ยูนิต"/>
    <n v="460000"/>
    <n v="460000"/>
    <s v="โรงพยาบาลส่งเสริมสุขภาพตำบลบ้านกุรุคุ ตำบลกุรุคุ"/>
    <s v="กุรุคุ"/>
    <s v="เมืองนครพนม"/>
    <x v="4"/>
    <s v="P"/>
    <x v="8"/>
    <x v="0"/>
    <s v="ชำรุดจากการใช้งานมากว่า 15 ปี ทำให้ไม่มีครุภัณฑ์ทางการแพทย์สำหรับการบริการทันตกรรมในรพ.สต."/>
    <n v="5597"/>
    <n v="2100200150"/>
    <n v="2100200150"/>
    <m/>
    <x v="2"/>
    <s v="ยูนิตทำฟัน"/>
    <s v="Rx-Dent "/>
    <s v="สำนักงบประมาณ"/>
    <s v="ตามเกณฑ์วงเงินขั้นต่ำ รพ.สต."/>
    <m/>
    <m/>
    <s v="รายการมีในระบบ"/>
    <n v="82378"/>
  </r>
  <r>
    <n v="8"/>
    <n v="144"/>
    <s v="ยูนิตทำฟัน โรงพยาบาลส่งเสริมสุขภาพตำบลบ้านเหล่าพัฒนา ตำบลเหล่าพัฒนา อำเภอนาหว้า จังหวัดนครพนม"/>
    <n v="460000"/>
    <n v="1"/>
    <s v="ยูนิต"/>
    <n v="460000"/>
    <n v="460000"/>
    <s v="โรงพยาบาลส่งเสริมสุขภาพตำบลบ้านเหล่าพัฒนา"/>
    <s v="เหล่าพัฒนา"/>
    <s v="นาหว้า"/>
    <x v="4"/>
    <s v="P"/>
    <x v="8"/>
    <x v="0"/>
    <s v="เพื่อทดแทนขอด้วยมีอายุการใช้งานมาสภาพชำรุดและมีการซ่อมแซมบ่อยครั้ง จำนวนผู้รับบริการย้อนหลัง"/>
    <n v="5723"/>
    <n v="2100200150"/>
    <n v="2100200150"/>
    <m/>
    <x v="2"/>
    <s v="ยูนิตทำฟัน"/>
    <s v="Rx-Dent "/>
    <s v="สำนักงบประมาณ"/>
    <s v="ตามเกณฑ์วงเงินขั้นต่ำ รพ.สต."/>
    <m/>
    <m/>
    <s v="รายการมีในระบบ"/>
    <n v="82379"/>
  </r>
  <r>
    <n v="8"/>
    <n v="145"/>
    <s v="เครื่องมือผ่าตัดเลาะก้อนเนื้อเยื้อด้วยคลื่นเสียงความถี่สูง โรงพยาบาลวานรนิวาส ตำบลคอนสวรรค์ อำเภอวานรนิวาส จังหวัดสกลนคร"/>
    <n v="5150000"/>
    <n v="1"/>
    <s v="เครื่อง"/>
    <n v="5150000"/>
    <n v="5150000"/>
    <s v="โรงพยาบาลวานรนิวาส"/>
    <s v="คอนสวรรค์"/>
    <s v="วานรนิวาส"/>
    <x v="5"/>
    <s v="M1"/>
    <x v="3"/>
    <x v="2"/>
    <s v="ปัจจุบันโรงพยาบาลวานรนิวาสสามารถให้การรักษาผู้ป่วยโรคมะเร็งท่อน้ำดี นิ่วในถุงน้ำดี มะเร็งตับอ่อน มีการคัดกรองผู้ป้วยมะเร็งท่อ้ำดีด้วยวิธีอัลตราซาวน์ การวินิฉัยด้วยเครื่องเอกซเรย์คอมพิวเตอร์ และให้การรักษาด้วยการผ่าตัด ให้บริการผ่าตัดตับตับอ่อน และทางเดิน ท่อน้ำดี ให้บริการ 1 คน มีบริการเคมีบำบัดและหอผู้ป่วย ICU และ NICU รองรับการจัดบริการ"/>
    <n v="11095"/>
    <n v="2100200148"/>
    <n v="2100200148"/>
    <m/>
    <x v="2"/>
    <s v="ครุภัณฑ์การแพทย์รักษา"/>
    <s v="Rx"/>
    <s v="นอกบัญชี"/>
    <s v="ตามเกณฑ์วงเงินขั้นต่ำ รพ."/>
    <s v="Excellent"/>
    <s v="5-30 ลบ."/>
    <s v="รายการไม่มีในระบบ"/>
    <n v="82732"/>
  </r>
  <r>
    <n v="8"/>
    <n v="146"/>
    <s v="เครื่องให้การรักษาด้วยคลื่นกระแทก (Shock wave)แบบRadial โรงพยาบาลกุสุมาลย์ ตำบลนาโพธิ์ อำเภอกุสุมาลย์ จังหวัดสกลนคร"/>
    <n v="900000"/>
    <n v="1"/>
    <s v="เครื่อง"/>
    <n v="900000"/>
    <n v="900000"/>
    <s v="โรงพยาบาลกุสุมาลย์"/>
    <s v="นาโพธิ์"/>
    <s v="กุสุมาลย์"/>
    <x v="5"/>
    <s v="F2"/>
    <x v="4"/>
    <x v="2"/>
    <s v="ไม่เคยมีเครื่องมาก่อนและต้องการพัฒนาการรักษาด้านกายภาพบำบัด โดยมีจำนวนผู้รับบริการด้านกายภาพเฉลี่ย 10 คน/วัน ประโยชน์ามารถรักษาผู้ป่วยที่มีอาการดังต่อไปนี้ได้ - ปวดข้อศอก, เอ็นข้อศอกอักเสบ - พังผืดฝ่าเท้าอักเสบ - ปวดไหล่ , ปวดหลัง , ปวดสะโพกร้าวลงขา - ปวดฝ่าเท้าเรื้อรัง (โรครองช้ำ) / ปวดเอ็นร้อยหวาย - ปวดเข่า / บาดเจ็บจากกีฬา - อาการปวดเรื้อรังในกล้ามเนื้อคอ บ่า หลัง - ออฟฟิศซินโดรม (Office syndrome)"/>
    <n v="11089"/>
    <n v="2100200148"/>
    <n v="2100200148"/>
    <m/>
    <x v="2"/>
    <s v="ครุภัณฑ์การแพทย์รักษา"/>
    <s v="Rx"/>
    <s v="กบรส."/>
    <s v="ตามเกณฑ์วงเงินขั้นต่ำ รพ."/>
    <m/>
    <m/>
    <s v="รายการมีในระบบ"/>
    <n v="82384"/>
  </r>
  <r>
    <n v="8"/>
    <n v="147"/>
    <s v="เครื่องกระตุกไฟฟ้าหัวใจชนิดไบเฟสิคพร้อมภาควัดออกซิเจนในเลือด โรงพยาบาลกุดบาก ตำบลกุดบาก อำเภอกุดบาก จังหวัดสกลนคร"/>
    <n v="330000"/>
    <n v="1"/>
    <s v="เครื่อง"/>
    <n v="330000"/>
    <n v="330000"/>
    <s v="โรงพยาบาลกุดบาก"/>
    <s v="กุดบาก"/>
    <s v="กุดบาก"/>
    <x v="5"/>
    <s v="F2"/>
    <x v="4"/>
    <x v="0"/>
    <s v="น 661 ครั้งซ่อมแซมบ่อย เนื่องจากมีอายุการใช้งานนาน มีผู้ป่วยมารับการรักษา ปี 2559 จำนวน 560 ครั้ง ปี 2560 จำนวน 735 ครั้ง ปี 2561 จำนวน 661 ครั้ง"/>
    <n v="11090"/>
    <n v="2100200148"/>
    <n v="2100200148"/>
    <m/>
    <x v="2"/>
    <s v="ครุภัณฑ์การแพทย์ช่วยชีวิต"/>
    <s v="Life"/>
    <s v="กบรส."/>
    <s v="ตามเกณฑ์วงเงินขั้นต่ำ รพ."/>
    <m/>
    <m/>
    <s v="รายการมีในระบบ"/>
    <n v="82425"/>
  </r>
  <r>
    <n v="8"/>
    <n v="148"/>
    <s v="เครื่องอบผ้าขนาด 50 ปอนด์ โรงพยาบาลนิคมน้ำอูน ตำบลหนองปลิง อำเภอนิคมน้ำอูน จังหวัดสกลนคร"/>
    <n v="200000"/>
    <n v="1"/>
    <s v="เครื่อง"/>
    <n v="200000"/>
    <n v="200000"/>
    <s v="โรงพยาบาลนิคมน้ำอูน"/>
    <s v="หนองปลิง"/>
    <s v="นิคมน้ำอูน"/>
    <x v="5"/>
    <s v="F3"/>
    <x v="5"/>
    <x v="0"/>
    <s v="มีเครื่องอบผ้าที่สามารถใช้งานได้ 1 เครื่อง แต่ก็มีสภาพชำรุดและซ่อมบ่อยครั้ง เนื่องจากเป็นเครื่องที่โรงพยาบาลวาริชภูมิบริจาคให้ใช้งาน โดยโรงพยาบาลนิคมน้ำจะได้รับประโยชน์และลดภาระค่าใช้จ่ายดังนี้ 1. ได้เครื่องอบผ้าเพื่อทดแทนเครื่องเดิมที่ชำรุดจำนวน 1 เครื่อง 2. ไม่ต้องนำผ้าไปซักและอบโรงพยาบาลใกล้เคียงลดภาระในการสิ้นเปลืองเรื่องการขนส่ง 3. ลดค่าใช้จ่ายในการจ้างเหมาซ่อมแซมจากบริษัทภายนอก"/>
    <n v="11094"/>
    <n v="2100200148"/>
    <n v="2100200148"/>
    <m/>
    <x v="2"/>
    <s v="ครุภัณฑ์การแพทย์สนับสนุน"/>
    <s v="Sup"/>
    <s v="สำนักงบประมาณ"/>
    <s v="ตามเกณฑ์วงเงินขั้นต่ำ รพ."/>
    <m/>
    <m/>
    <s v="รายการมีในระบบ"/>
    <n v="82426"/>
  </r>
  <r>
    <n v="8"/>
    <n v="149"/>
    <s v="เครื่องดึงคอและหลังอัตโนมัติพร้อมเตียงปรับระดับได้ โรงพยาบาลเต่างอย ตำบลเต่างอย อำเภอเต่างอย จังหวัดสกลนคร"/>
    <n v="375000"/>
    <n v="1"/>
    <s v="เครื่อง"/>
    <n v="375000"/>
    <n v="375000"/>
    <s v="โรงพยาบาลเต่างอย"/>
    <s v="เต่างอย"/>
    <s v="เต่างอย"/>
    <x v="5"/>
    <s v="F2"/>
    <x v="4"/>
    <x v="2"/>
    <s v="ไม่เคยมี มีความจำเป็นต้องใช้งาน เป็นเครื่องมือพื้นฐานของคลินิกกายภาพบำบัดมาตรฐาน สำหรับบำบัดรักษาผู้ป่วยโรคเกี่ยวกับกระดูก หมอนรองกระดูก ข้อต่อ และกล้ามเนื้อของคอและหลัง สอดคล้องบริการด้านรักษาและฟื้นฟูสภาพ"/>
    <n v="11100"/>
    <n v="2100200148"/>
    <n v="2100200148"/>
    <m/>
    <x v="2"/>
    <s v="ครุภัณฑ์การแพทย์รักษา"/>
    <s v="Rx"/>
    <s v="กบรส."/>
    <s v="ตามเกณฑ์วงเงินขั้นต่ำ รพ."/>
    <m/>
    <m/>
    <s v="รายการมีในระบบ"/>
    <n v="82427"/>
  </r>
  <r>
    <n v="8"/>
    <n v="150"/>
    <s v="ชุดทันตกรรมเคลื่อนที่พร้อมเครื่องกรอฟันแบบเคลื่อนที่ได้ โรงพยาบาลเจริญศิลป์ ตำบลเจริญศิลป์ อำเภอเจริญศิลป์ จังหวัดสกลนคร"/>
    <n v="175000"/>
    <n v="1"/>
    <s v="เครื่อง"/>
    <n v="175000"/>
    <n v="175000"/>
    <s v="โรงพยาบาลเจริญศิลป์"/>
    <s v="เจริญศิลป์"/>
    <s v="เจริญศิลป์"/>
    <x v="5"/>
    <s v="F2"/>
    <x v="4"/>
    <x v="2"/>
    <s v="เพื่อใช้ในการออกหน่วยทันตกรรมเคลื่อนที่ให้บริการทางทันตกรรมแก่นักเรียนประถมศึกษา ที่อยู่ในโรงเรียนประถมศึกษาที่ห่างไกลพื้นที่"/>
    <n v="11102"/>
    <n v="2100200148"/>
    <n v="2100200148"/>
    <m/>
    <x v="2"/>
    <s v="ครุภัณฑ์การแพทย์รักษา"/>
    <s v="Rx"/>
    <s v="กบรส."/>
    <s v="ตามเกณฑ์วงเงินขั้นต่ำ รพ."/>
    <m/>
    <m/>
    <s v="รายการมีในระบบ"/>
    <n v="82428"/>
  </r>
  <r>
    <n v="8"/>
    <n v="151"/>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ดงหม้อทอง ตำบลดงหม้อทองใต้ อำเภอบ้านม่วง จังหวัดสกลนคร"/>
    <n v="684400"/>
    <n v="1"/>
    <s v="คัน"/>
    <n v="684400"/>
    <n v="684400"/>
    <s v="โรงพยาบาลส่งเสริมสุขภาพตำบลบ้านดงหม้อทอง ตำบลดงหม้อทองใต้"/>
    <s v="ดงหม้อทองใต้"/>
    <s v="บ้านม่วง"/>
    <x v="5"/>
    <s v="P"/>
    <x v="8"/>
    <x v="0"/>
    <s v="1. รถยนต์มีสภาพเก่า ชำรุด รถยนต์มีอายุการใช้งานมานาน 14 ปี และรถยนต์มีการซ่อมบำรุงบ่อยครั้ง บางครั้งออกควบคุมโรคขับขี่ไปรถดับทันที รถดับเป็นปัญหาตลอด รถยนต์มีเสียงดังมากขณะขับขี่ ซ่อมเเซมแล้วยังไม่ดีขึ้นเลย 2. รพ.สต.บ้านดงหม้อทองมีจำนวนเจ้าหน้าที่ 9 คนและห่างไกลจากอำเภอบ้านม่วง 21 กิโลเมตรใช้เวลาในการเดินทาง 15-20 นาที การใช้รถยนต์คันนี้ทำให้เกิดปัญหาการเดินทาง เนื่องจากรถมีสภาพเก่า และอายุการใช้งานมานานถึง 14 ปี ทำให้เดินทางไปประชุมลำบาก บางครั้งต้องเดินทางไปประชุม ไปทำกิจกรรมถึงจังหวัดสกลนคร เนื่องจากพา อสม.และเจ้าหน้าที่ไปทำกิจกรรม"/>
    <n v="14891"/>
    <n v="2100200148"/>
    <n v="2100200148"/>
    <m/>
    <x v="0"/>
    <s v="รถบรรทุก"/>
    <s v="Car"/>
    <s v="สำนักงบประมาณ"/>
    <s v="ตามเกณฑ์วงเงินขั้นต่ำ รพ.สต."/>
    <m/>
    <m/>
    <s v="รายการมีในระบบ"/>
    <n v="82750"/>
  </r>
  <r>
    <n v="8"/>
    <n v="152"/>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วังยาง ตำบลวังยาง อำเภอพรรณานิคม จังหวัดสกลนคร"/>
    <n v="684400"/>
    <n v="1"/>
    <s v="คัน"/>
    <n v="684400"/>
    <n v="684400"/>
    <s v="โรงพยาบาลส่งเสริมสุขภาพตำบลบ้านวังยาง ตำบลวังยาง"/>
    <s v="วังยาง"/>
    <s v="พรรณานิคม"/>
    <x v="5"/>
    <s v="P"/>
    <x v="8"/>
    <x v="2"/>
    <s v="ไม่มีรถยนต์สำหรับใช้ในราชการ ต้องใช้รถยนต์ส่วนตัวในการออกทำงานส่งเสริม และ ควบคุมป้องกันโรค ซึ่ง รพสต.วังยาง ระยะทางจาก รพ.พระอาจารย์ฝั้นอาจาโร ถึง 6 กม. มีหมู่บ้านในเขตรับผิดชอบ 13 หมู่บ้าน ประชากร 8702 คน มีโรงเรียนในเขตรับผิดชอบ 5 โรงเรียน"/>
    <n v="5474"/>
    <n v="2100200148"/>
    <n v="2100200148"/>
    <m/>
    <x v="0"/>
    <s v="รถบรรทุก"/>
    <s v="Car"/>
    <s v="สำนักงบประมาณ"/>
    <s v="ตามเกณฑ์วงเงินขั้นต่ำ รพ.สต."/>
    <m/>
    <m/>
    <s v="รายการมีในระบบ"/>
    <n v="82751"/>
  </r>
  <r>
    <n v="8"/>
    <n v="153"/>
    <s v="ชุดเครื่องมือเจาะตัดกระดูกความเร็วสูงด้วยไฟฟ้า โรงพยาบาลสมเด็จพระยุพราชสว่างแดนดิน ตำบลสว่างแดนดิน อำเภอสว่างแดนดิน จังหวัดสกลนคร"/>
    <n v="1760000"/>
    <n v="1"/>
    <s v="เครื่อง"/>
    <n v="1760000"/>
    <n v="1760000"/>
    <s v="โรงพยาบาลสมเด็จพระยุพราชสว่างแดนดิน"/>
    <s v="สว่างแดนดิน"/>
    <s v="สว่างแดนดิน"/>
    <x v="5"/>
    <s v="M1"/>
    <x v="3"/>
    <x v="2"/>
    <s v="เพื่อเพิ่มศักยภาพในการให้บริการด้านการผ่าตัด"/>
    <n v="11450"/>
    <n v="2100200295"/>
    <n v="2100200148"/>
    <m/>
    <x v="2"/>
    <s v="ครุภัณฑ์การแพทย์รักษา"/>
    <s v="Rx"/>
    <s v="กบรส."/>
    <s v="ตามเกณฑ์วงเงินขั้นต่ำ รพ."/>
    <m/>
    <s v="1-5 ลบ."/>
    <s v="รายการมีในระบบ"/>
    <n v="82430"/>
  </r>
  <r>
    <n v="8"/>
    <n v="154"/>
    <s v="เครื่องกระตุกไฟฟ้าหัวใจชนิดไบเฟสิคแบบจอสีพร้อมภาควัดคาร์บอนไดออกไซด์และออกซิเจน โรงพยาบาลกุสุมาลย์ ตำบลนาโพธิ์ อำเภอกุสุมาลย์ จังหวัดสกลนคร"/>
    <n v="480000"/>
    <n v="1"/>
    <s v="เครื่อง"/>
    <n v="480000"/>
    <n v="480000"/>
    <s v="โรงพยาบาลกุสุมาลย์"/>
    <s v="นาโพธิ์"/>
    <s v="กุสุมาลย์"/>
    <x v="5"/>
    <s v="F2"/>
    <x v="4"/>
    <x v="0"/>
    <s v="เพื่อช่วยให้หัวใจของผู้ป่วยที่มีการเต้นผิดปกติกลับคืนสู่ภาวะปกติขณะฉุกเฉิน"/>
    <n v="11089"/>
    <n v="2100200148"/>
    <n v="2100200148"/>
    <m/>
    <x v="2"/>
    <s v="ครุภัณฑ์การแพทย์ช่วยชีวิต"/>
    <s v="Life"/>
    <s v="กบรส."/>
    <s v="ตามเกณฑ์วงเงินขั้นต่ำ รพ."/>
    <m/>
    <m/>
    <s v="รายการมีในระบบ"/>
    <n v="82431"/>
  </r>
  <r>
    <n v="8"/>
    <n v="155"/>
    <s v="เครื่องกระตุกไฟฟ้าหัวใจชนิดไบเฟสิคแบบจอสีพร้อมภาควัดคาร์บอนไดออกไซด์และออกซิเจน โรงพยาบาลอากาศอำนวย ตำบลอากาศ อำเภออากาศอำนวย จังหวัดสกลนคร"/>
    <n v="480000"/>
    <n v="1"/>
    <s v="เครื่อง"/>
    <n v="480000"/>
    <n v="480000"/>
    <s v="โรงพยาบาลอากาศอำนวย"/>
    <s v="อากาศ"/>
    <s v="อากาศอำนวย"/>
    <x v="5"/>
    <s v="F2"/>
    <x v="4"/>
    <x v="0"/>
    <s v="ปัจจุบันเป็น รพ. F1 ให้บริการผู้ป่วยมากเป็นเครื่องเก่าซื้อปี 2558 ชำรุดมีการซ่อมแซม 4-6 ครั้ง ไม่คุ้มค่าในการซ่อมบำรุงและค่าการสอบเทียบไม่คงที่"/>
    <n v="11098"/>
    <n v="2100200148"/>
    <n v="2100200148"/>
    <m/>
    <x v="2"/>
    <s v="ครุภัณฑ์การแพทย์ช่วยชีวิต"/>
    <s v="Life"/>
    <s v="กบรส."/>
    <s v="ตามเกณฑ์วงเงินขั้นต่ำ รพ."/>
    <m/>
    <m/>
    <s v="รายการมีในระบบ"/>
    <n v="82432"/>
  </r>
  <r>
    <n v="8"/>
    <n v="156"/>
    <s v="รถพยาบาล (รถตู้) ปริมาตรกระบอกสูบไม่ต่ำกว่า 2400 ซีซี. หรือกำลังเครื่องยนต์สูงสุดไม่ต่ำกว่า 90 กิโลวัตต์ โรงพยาบาลบ้านม่วง ตำบลม่วง อำเภอบ้านม่วง จังหวัดสกลนคร"/>
    <n v="2500000"/>
    <n v="1"/>
    <s v="คัน"/>
    <n v="2500000"/>
    <n v="2500000"/>
    <s v="โรงพยาบาลบ้านม่วง"/>
    <s v="ม่วง"/>
    <s v="บ้านม่วง"/>
    <x v="5"/>
    <s v="F2"/>
    <x v="4"/>
    <x v="0"/>
    <s v="ขอรถพยาบาลเพื่อทดแทนรถพยาบาล หมายเลขทะเบียน ม.3225 อด.ด้วยมีอายุการใช้งานมานานเกิน 10 ปี สภาพชำุดและมีการซ่อมแซมบ่อยครั้ง (รถจดทะเบียนปี 2534) มีการยกฐานะจาก F2 เป็น F1 มีการขยายหน่วยบริการ เพื่อความปลอดภัยของผู้ป่วยที่มีการส่งต่อ และเจ้าหน้าที่ที่ไปรีเฟอร์ ระยะทางในการไปรีเฟอร์มีระยะทางที่ไกล"/>
    <n v="11097"/>
    <n v="2100200148"/>
    <n v="2100200148"/>
    <m/>
    <x v="0"/>
    <s v="รถพยาบาล"/>
    <s v="Amb"/>
    <s v="สำนักงบประมาณ"/>
    <s v="ตามเกณฑ์วงเงินขั้นต่ำ รพ."/>
    <m/>
    <s v="1-5 ลบ."/>
    <s v="รายการมีในระบบ"/>
    <n v="82282"/>
  </r>
  <r>
    <n v="8"/>
    <n v="157"/>
    <s v="รถพยาบาล (รถตู้) ปริมาตรกระบอกสูบไม่ต่ำกว่า 2400 ซีซี. หรือกำลังเครื่องยนต์สูงสุดไม่ต่ำกว่า 90 กิโลวัตต์ โรงพยาบาลพังโคน ตำบลพังโคน อำเภอพังโคน จังหวัดสกลนคร"/>
    <n v="2500000"/>
    <n v="1"/>
    <s v="คัน"/>
    <n v="2500000"/>
    <n v="2500000"/>
    <s v="โรงพยาบาลพังโคน"/>
    <s v="พังโคน"/>
    <s v="พังโคน"/>
    <x v="5"/>
    <s v="F1"/>
    <x v="6"/>
    <x v="0"/>
    <s v="ขอรถพยาบาลพร้อมอุปกรณ์ช่วยชีวิตชั้นสูง (มาตรฐานความปลอดภัย 10 G) เพื่อทดแทนคันเดิม ด้วยมีอายุการใช้งานมา 9 ปี สภาพชำรุดและมีการซ่อมแซมบ่อยครั้ง จำนวนผู้รับบริการย้อนหลัง 3 ปี 1,080 คน/ปี ยกระดับฐานะการบริการจาก F1 เป็น M2"/>
    <n v="11092"/>
    <n v="2100200148"/>
    <n v="2100200148"/>
    <m/>
    <x v="0"/>
    <s v="รถพยาบาล"/>
    <s v="Amb"/>
    <s v="สำนักงบประมาณ"/>
    <s v="ตามเกณฑ์วงเงินขั้นต่ำ รพ."/>
    <m/>
    <s v="1-5 ลบ."/>
    <s v="รายการมีในระบบ"/>
    <n v="82284"/>
  </r>
  <r>
    <n v="8"/>
    <n v="158"/>
    <s v="เครื่องส่องรักษาทารกตัวเหลืองแบบสองด้าน โรงพยาบาลพระอาจารย์แบน ธนากโร ตำบลโคกภู อำเภอภูพาน จังหวัดสกลนคร"/>
    <n v="160000"/>
    <n v="1"/>
    <s v="เครื่อง"/>
    <n v="160000"/>
    <n v="160000"/>
    <s v="โรงพยาบาลพระอาจารย์แบน ธนากโร"/>
    <s v="โคกภู"/>
    <s v="ภูพาน"/>
    <x v="5"/>
    <s v="F2"/>
    <x v="4"/>
    <x v="0"/>
    <s v="ชำรุด อายุการใช้งาน 10 ปี"/>
    <n v="21323"/>
    <n v="2100200148"/>
    <n v="2100200148"/>
    <m/>
    <x v="2"/>
    <s v="ครุภัณฑ์การแพทย์รักษา"/>
    <s v="Rx"/>
    <s v="กบรส."/>
    <s v="ตามเกณฑ์วงเงินขั้นต่ำ รพ."/>
    <m/>
    <m/>
    <s v="รายการมีในระบบ"/>
    <n v="82442"/>
  </r>
  <r>
    <n v="8"/>
    <n v="159"/>
    <s v="รถพยาบาล (รถตู้) ปริมาตรกระบอกสูบไม่ต่ำกว่า 2400 ซีซี. หรือกำลังเครื่องยนต์สูงสุดไม่ต่ำกว่า 90 กิโลวัตต์ โรงพยาบาลเจริญศิลป์ ตำบลเจริญศิลป์ อำเภอเจริญศิลป์ จังหวัดสกลนคร"/>
    <n v="2500000"/>
    <n v="1"/>
    <s v="คัน"/>
    <n v="2500000"/>
    <n v="2500000"/>
    <s v="โรงพยาบาลเจริญศิลป์"/>
    <s v="เจริญศิลป์"/>
    <s v="เจริญศิลป์"/>
    <x v="5"/>
    <s v="F2"/>
    <x v="4"/>
    <x v="0"/>
    <s v="ไม่เพียงพอต่อการให้บริการ รับ-ส่ง ผู้ป่วย มีสภาพทรุดโทรมตามอายุการใช้งาน ซ่อมแซมบ่อย เพื่อความปลอดภัยในการให้บริการแก่ผู้ป่วยและลดค่าใช้จ่ายในการซ่อมแซม"/>
    <n v="11102"/>
    <n v="2100200148"/>
    <n v="2100200148"/>
    <m/>
    <x v="0"/>
    <s v="รถพยาบาล"/>
    <s v="Amb"/>
    <s v="สำนักงบประมาณ"/>
    <s v="ตามเกณฑ์วงเงินขั้นต่ำ รพ."/>
    <m/>
    <s v="1-5 ลบ."/>
    <s v="รายการมีในระบบ"/>
    <n v="82285"/>
  </r>
  <r>
    <n v="8"/>
    <n v="160"/>
    <s v="รถพยาบาลพร้อมอุปกรณ์ช่วยชีวิตชั้นสูง (มาตรฐานความปลอดภัย 10 G) โรงพยาบาลวังสามหมอ ตำบลวังสามหมอ อำเภอวังสามหมอ จังหวัดอุดรธานี"/>
    <n v="2500000"/>
    <n v="1"/>
    <s v="คัน"/>
    <n v="2500000"/>
    <n v="2500000"/>
    <s v="โรงพยาบาลวังสามหมอ"/>
    <s v="วังสามหมอ"/>
    <s v="วังสามหมอ"/>
    <x v="2"/>
    <s v="F2"/>
    <x v="4"/>
    <x v="0"/>
    <s v="ทดแทนคันเดิมได้รับปี2551 อายุการใช้งาน 10 ปี / ชำรุด / ทะเบียนรถ : นข.3341อดความปลอดภัยของผู้ป่วย ปัจจุบันมี 3 คัน ใช้การได้ดี2คัน / เฉลี่ยส่งต่อวันละ 4-5 เที่ยว,ห่างไกลกว่า 100 กม."/>
    <n v="11022"/>
    <n v="2100200136"/>
    <n v="2100200136"/>
    <m/>
    <x v="0"/>
    <s v="รถพยาบาล"/>
    <s v="Amb"/>
    <s v="กบรส."/>
    <s v="ตามเกณฑ์วงเงินขั้นต่ำ รพ."/>
    <m/>
    <s v="1-5 ลบ."/>
    <s v="รายการมีในระบบ"/>
    <n v="85415"/>
  </r>
  <r>
    <n v="8"/>
    <n v="161"/>
    <s v="รถพยาบาลพร้อมอุปกรณ์ช่วยชีวิตชั้นสูง (มาตรฐานความปลอดภัย 10 G) โรงพยาบาลศรีธาตุ ตำบลจำปี อำเภอศรีธาตุ จังหวัดอุดรธานี"/>
    <n v="2500000"/>
    <n v="1"/>
    <s v="คัน"/>
    <n v="2500000"/>
    <n v="2500000"/>
    <s v="โรงพยาบาลศรีธาตุ"/>
    <s v="จำปี"/>
    <s v="ศรีธาตุ"/>
    <x v="2"/>
    <s v="F2"/>
    <x v="4"/>
    <x v="0"/>
    <s v="ขอรถพยาบาลเพื่อทดแทนรถพยาบาล หมายเลขทะเบียน นข 3022 ด้วยมีอายุการใช้งานมา 12 ปี สภาพชำรุดและมีการซ่อมแซมบ่อยครั้ง ปริมาณการ refer/ต่อเดือนจำนวน 84 ราย เฉลี่ยต่อปีจำนวน 1,000 ราย มีจำนวน 5 คัน ใช้งานได้ 3 คัน ขอรถพยาบาลเพื่อทดแทนรถพยาบาล หมายเลขทะเบียน นข 3022 ด้วยมีอายุการใช้งานมา 12 ปี สภาพชำรุดและมีการซ่อมแซมบ่อยครั้งสนับสนุนการให้บริการในการส่งต่อผู้ป่วยวิกฤตที่ต้องมีอุปกรณ์ช่วยชีวิตที่ครบถ้วน ปริมาณการให้บริการ ต่อเดือนจำนวน 84 ราย เฉลี่ยต่อปีจำนวน 1,000 ราย"/>
    <n v="11021"/>
    <n v="2100200136"/>
    <n v="2100200136"/>
    <m/>
    <x v="0"/>
    <s v="รถพยาบาล"/>
    <s v="Amb"/>
    <s v="กบรส."/>
    <s v="ตามเกณฑ์วงเงินขั้นต่ำ รพ."/>
    <m/>
    <s v="1-5 ลบ."/>
    <s v="รายการมีในระบบ"/>
    <n v="85416"/>
  </r>
  <r>
    <n v="8"/>
    <n v="162"/>
    <s v="รถพยาบาลพร้อมอุปกรณ์ช่วยชีวิตชั้นสูง (มาตรฐานความปลอดภัย 10 G) โรงพยาบาลไชยวาน ตำบลไชยวาน อำเภอไชยวาน จังหวัดอุดรธานี"/>
    <n v="2500000"/>
    <n v="1"/>
    <s v="คัน"/>
    <n v="2500000"/>
    <n v="2500000"/>
    <s v="โรงพยาบาลไชยวาน"/>
    <s v="ไชยวาน"/>
    <s v="ไชยวาน"/>
    <x v="2"/>
    <s v="F2"/>
    <x v="4"/>
    <x v="0"/>
    <s v="ชำรุดและปริมาณการส่งต่อเพิ่มขึ้น ปัจจุบันมีเพียง 3 คัน ใช้งานมาตั้งแต่ปี2552ผู้ป่วยได้รับการส่งตอที่รวดเร็วและปลอดภัย จำนวนผู้ป่วย Refer ปี2560 = 2}914 คน"/>
    <n v="11020"/>
    <n v="2100200136"/>
    <n v="2100200136"/>
    <m/>
    <x v="0"/>
    <s v="รถพยาบาล"/>
    <s v="Amb"/>
    <s v="กบรส."/>
    <s v="ตามเกณฑ์วงเงินขั้นต่ำ รพ."/>
    <m/>
    <s v="1-5 ลบ."/>
    <s v="รายการมีในระบบ"/>
    <n v="85417"/>
  </r>
  <r>
    <n v="8"/>
    <n v="163"/>
    <s v="เครื่องกระตุกไฟฟ้าหัวใจชนิดไบเฟสิคพร้อมภาควัดออกซิเจนในเลือด โรงพยาบาลประจักษ์ศิลปาคม ตำบลนาม่วง อำเภอประจักษ์ศิลปาคม จังหวัดอุดรธานี"/>
    <n v="330000"/>
    <n v="1"/>
    <s v="เครื่อง"/>
    <n v="330000"/>
    <n v="330000"/>
    <s v="โรงพยาบาลประจักษ์ศิลปาคม"/>
    <s v="นาม่วง"/>
    <s v="ประจักษ์ศิลปาคม"/>
    <x v="2"/>
    <s v="F3"/>
    <x v="5"/>
    <x v="2"/>
    <s v="ได้รับจัดสรรเมื่อปี 2559 ปัจจุบันชำรุด ไม่สามารถใช้งานได้"/>
    <n v="25059"/>
    <n v="2100200136"/>
    <n v="2100200136"/>
    <m/>
    <x v="2"/>
    <s v="ครุภัณฑ์การแพทย์ช่วยชีวิต"/>
    <s v="Life"/>
    <s v="กบรส."/>
    <s v="ตามเกณฑ์วงเงินขั้นต่ำ รพ."/>
    <m/>
    <m/>
    <s v="รายการมีในระบบ"/>
    <n v="85418"/>
  </r>
  <r>
    <n v="8"/>
    <n v="164"/>
    <s v="โคมไฟผ่าตัดใหญ่โคมคู่ขนาดไม่น้อยกว่า 130000 ลักซ์หลอดแอลอีดี โรงพยาบาลกุมภวาปี ตำบลกุมภวาปี อำเภอกุมภวาปี จังหวัดอุดรธานี"/>
    <n v="1450000"/>
    <n v="2"/>
    <s v="เครื่อง"/>
    <n v="2900000"/>
    <n v="2900000"/>
    <s v="โรงพยาบาลกุมภวาปี"/>
    <s v="กุมภวาปี"/>
    <s v="กุมภวาปี"/>
    <x v="2"/>
    <s v="M1"/>
    <x v="3"/>
    <x v="1"/>
    <s v="มีห้องผ่าตัด 4 ห้อง เปิดใช้งานปี 2556สาขาศัลยกรรมเพิ่มจำนวนห้องผ่าตัดเป็น 6 ห้อง รองรับจำนวนแพทย์ที่ทำการผ่าตัด 11 คนลดระยะเวลาคอยในการผ่าตัด มีห้องผ่าตัด 4 ห้อง เปิดใช้งานปี 2556รองรับจำนวนแพทย์ที่ทำการผ่าตัด 11 คนลดระยะเวลาคอยในการผ่าตัด เพิ่มจำนวนห้องผ่าตัดเป็น 6 ห้อง"/>
    <n v="11015"/>
    <n v="2100200296"/>
    <n v="2100200136"/>
    <m/>
    <x v="2"/>
    <s v="ครุภัณฑ์การแพทย์สนับสนุน"/>
    <s v="Sup"/>
    <s v="กบรส."/>
    <s v="ตามเกณฑ์วงเงินขั้นต่ำ รพ."/>
    <m/>
    <s v="1-5 ลบ."/>
    <s v="รายการมีในระบบ"/>
    <n v="85419"/>
  </r>
  <r>
    <n v="8"/>
    <n v="165"/>
    <s v="เครื่องช่วยหายใจชนิดควบคุมด้วยปริมาตรและความดัน ขนาดกลาง โรงพยาบาลบ้านผือ ตำบลบ้านผือ อำเภอบ้านผือ จังหวัดอุดรธานี"/>
    <n v="800000"/>
    <n v="3"/>
    <s v="เครื่อง"/>
    <n v="2400000"/>
    <n v="2400000"/>
    <s v="โรงพยาบาลบ้านผือ"/>
    <s v="บ้านผือ"/>
    <s v="บ้านผือ"/>
    <x v="2"/>
    <s v="M2"/>
    <x v="7"/>
    <x v="1"/>
    <s v="เพื่อให้ประชาชนได้รับบริการที่มีคุณภาพและมาตรฐาน สามารถเข้าถึงสาขาอายุรกรรม มี 4 เครื่อง และในปี 2563 จะเปิด ICU เพิ่มอีก 3 เตียง เพื่อรับรองการให้บริการผู้ป่วยในโซน 4 และลดการส่งต่อผู้ป่วยเพื่อให้ประชาชนได้รับบริการที่มีคุณภาพและมาตรฐาน สามารถเข้าถึงสาขาอายุรกรรม เพื่อให้ประชาชนได้รับบริการที่มีคุณภาพและมาตรฐาน สามารถเข้าถึงสาขาอายุรกรรม"/>
    <n v="11023"/>
    <n v="2100200136"/>
    <n v="2100200136"/>
    <m/>
    <x v="2"/>
    <s v="ครุภัณฑ์การแพทย์รักษา"/>
    <s v="Rx"/>
    <s v="กบรส."/>
    <s v="ตามเกณฑ์วงเงินขั้นต่ำ รพ."/>
    <m/>
    <m/>
    <s v="รายการมีในระบบ"/>
    <n v="85420"/>
  </r>
  <r>
    <n v="8"/>
    <n v="166"/>
    <s v="เครื่องติดตามการทำงานของหัวใจและสัญญาณชีพอัตโนมัติพร้อมติดตามความดันโลหิตแดงและระดับออกซิเจนในเลือดแดง โรงพยาบาลสมเด็จพระยุพราชบ้านดุง ตำบลศรีสุทโธ อำเภอบ้านดุง จังหวัดอุดรธานี"/>
    <n v="300000"/>
    <n v="1"/>
    <s v="เครื่อง"/>
    <n v="300000"/>
    <n v="300000"/>
    <s v="โรงพยาบาลสมเด็จพระยุพราชบ้านดุง"/>
    <s v="ศรีสุทโธ"/>
    <s v="บ้านดุง"/>
    <x v="2"/>
    <s v="M2"/>
    <x v="7"/>
    <x v="2"/>
    <s v="เพื่อให้ประชาชนได้รับบริการที่มีคุณภาพและมาตรฐาน สามารถเข้าถึงสาขาอายุรกรรม มี 4 เครื่อง และในปี 2563 จะเปิด ICU เพิ่มอีก 3 เตียง เพื่อรับรองการให้บริการผู้ป่วยในโซน 4 และลดการส่งต่อผู้ป่วยเพื่อให้ประชาชนได้รับบริการที่มีคุณภาพและมาตรฐาน สามารถเข้าถึงสาขาอายุรกรรม เพื่อให้ประชาชนได้รับบริการที่มีคุณภาพและมาตรฐาน สามารถเข้าถึงสาขาอายุรกรรม"/>
    <n v="11446"/>
    <n v="2100200136"/>
    <n v="2100200136"/>
    <m/>
    <x v="2"/>
    <s v="ครุภัณฑ์การแพทย์วินิจฉัย"/>
    <s v="Dx"/>
    <s v="กบรส."/>
    <s v="ตามเกณฑ์วงเงินขั้นต่ำ รพ."/>
    <m/>
    <m/>
    <s v="รายการมีในระบบ"/>
    <n v="85421"/>
  </r>
  <r>
    <n v="8"/>
    <n v="167"/>
    <s v="เครื่องตัดปากมดลูก และเครื่องจี้เย็น โรงพยาบาลสมเด็จพระยุพราชบ้านดุง ตำบลศรีสุทโธ อำเภอบ้านดุง จังหวัดอุดรธานี"/>
    <n v="830000"/>
    <n v="1"/>
    <s v="เครื่อง"/>
    <n v="830000"/>
    <n v="830000"/>
    <s v="โรงพยาบาลสมเด็จพระยุพราชบ้านดุง"/>
    <s v="ศรีสุทโธ"/>
    <s v="บ้านดุง"/>
    <x v="2"/>
    <s v="M2"/>
    <x v="7"/>
    <x v="0"/>
    <s v="ไม่เพียงพอ/ครุภัณฑ์ที่มีอยู่เริ่มชำรุดเสื่อมสภาพเพื่อให้บริการได้มาตรฐานและผู้รับบริการปลอดภัย ไม่มี"/>
    <n v="11446"/>
    <n v="2100200136"/>
    <n v="2100200136"/>
    <m/>
    <x v="2"/>
    <s v="ครุภัณฑ์การแพทย์รักษา"/>
    <s v="Rx"/>
    <s v="กบรส."/>
    <s v="ตามเกณฑ์วงเงินขั้นต่ำ รพ."/>
    <m/>
    <m/>
    <s v="รายการมีในระบบ"/>
    <n v="85422"/>
  </r>
  <r>
    <n v="8"/>
    <n v="168"/>
    <s v="เครื่องSyringe Driver โรงพยาบาลโนนสะอาด ตำบลโนนสะอาด อำเภอโนนสะอาด จังหวัดอุดรธานี"/>
    <n v="25000"/>
    <n v="1"/>
    <s v="เครื่อง"/>
    <n v="25000"/>
    <n v="25000"/>
    <s v="โรงพยาบาลโนนสะอาด"/>
    <s v="โนนสะอาด"/>
    <s v="โนนสะอาด"/>
    <x v="2"/>
    <s v="F2"/>
    <x v="4"/>
    <x v="2"/>
    <s v="เครื่องSyringe Driver ขอใหม่ผู้ป่วยได้รับบริการที่ดีขึ้น ผู้ป่วยได้รับบริการที่ดีขึ้น"/>
    <n v="11017"/>
    <n v="2100200136"/>
    <n v="2100200136"/>
    <m/>
    <x v="2"/>
    <s v="ครุภัณฑ์การแพทย์สนับสนุน"/>
    <s v="Sup"/>
    <s v="กบรส."/>
    <s v="ต่ำกว่าเกณฑ์วงเงินขั้นต่ำ รพ."/>
    <m/>
    <m/>
    <s v="รายการมีในระบบ"/>
    <n v="85423"/>
  </r>
  <r>
    <n v="8"/>
    <n v="169"/>
    <s v="เครื่องSyringe Driver โรงพยาบาลพิบูลย์รักษ์ ตำบลบ้านแดง อำเภอพิบูลย์รักษ์ จังหวัดอุดรธานี"/>
    <n v="25000"/>
    <n v="1"/>
    <s v="เครื่อง"/>
    <n v="25000"/>
    <n v="25000"/>
    <s v="โรงพยาบาลพิบูลย์รักษ์"/>
    <s v="บ้านแดง"/>
    <s v="พิบูลย์รักษ์"/>
    <x v="2"/>
    <s v="F2"/>
    <x v="4"/>
    <x v="2"/>
    <s v="เครื่องSyringe Driver ขอใหม่ผู้ป่วยได้รับบริการที่ดีขึ้น ผู้ป่วยได้รับบริการที่ดีขึ้น"/>
    <n v="11029"/>
    <n v="2100200136"/>
    <n v="2100200136"/>
    <m/>
    <x v="2"/>
    <s v="ครุภัณฑ์การแพทย์สนับสนุน"/>
    <s v="Sup"/>
    <s v="กบรส."/>
    <s v="ต่ำกว่าเกณฑ์วงเงินขั้นต่ำ รพ."/>
    <m/>
    <m/>
    <s v="รายการมีในระบบ"/>
    <n v="85424"/>
  </r>
  <r>
    <n v="8"/>
    <n v="170"/>
    <s v="เครื่องSyringe Driver โรงพยาบาลสมเด็จพระยุพราชบ้านดุง ตำบลศรีสุทโธ อำเภอบ้านดุง จังหวัดอุดรธานี"/>
    <n v="25000"/>
    <n v="1"/>
    <s v="เครื่อง"/>
    <n v="25000"/>
    <n v="25000"/>
    <s v="โรงพยาบาลสมเด็จพระยุพราชบ้านดุง"/>
    <s v="ศรีสุทโธ"/>
    <s v="บ้านดุง"/>
    <x v="2"/>
    <s v="M2"/>
    <x v="7"/>
    <x v="2"/>
    <s v="เครื่องSyringe Driver ขอใหม่ผู้ป่วยได้รับบริการที่ดีขึ้น ผู้ป่วยได้รับบริการที่ดีขึ้น"/>
    <n v="11446"/>
    <n v="2100200136"/>
    <n v="2100200136"/>
    <m/>
    <x v="2"/>
    <s v="ครุภัณฑ์การแพทย์สนับสนุน"/>
    <s v="Sup"/>
    <s v="กบรส."/>
    <s v="ต่ำกว่าเกณฑ์วงเงินขั้นต่ำ รพ."/>
    <m/>
    <m/>
    <s v="รายการมีในระบบ"/>
    <n v="85425"/>
  </r>
  <r>
    <n v="8"/>
    <n v="171"/>
    <s v="เครื่องSyringe Driver โรงพยาบาลนายูง ตำบลนายูง อำเภอนายูง จังหวัดอุดรธานี"/>
    <n v="25000"/>
    <n v="1"/>
    <s v="เครื่อง"/>
    <n v="25000"/>
    <n v="25000"/>
    <s v="โรงพยาบาลนายูง"/>
    <s v="นายูง"/>
    <s v="นายูง"/>
    <x v="2"/>
    <s v="F2"/>
    <x v="4"/>
    <x v="2"/>
    <s v="เครื่องSyringe Driver ขอใหม่ผู้ป่วยได้รับบริการที่ดีขึ้น ผู้ป่วยได้รับบริการที่ดีขึ้น"/>
    <n v="11028"/>
    <n v="2100200136"/>
    <n v="2100200136"/>
    <m/>
    <x v="2"/>
    <s v="ครุภัณฑ์การแพทย์สนับสนุน"/>
    <s v="Sup"/>
    <s v="กบรส."/>
    <s v="ต่ำกว่าเกณฑ์วงเงินขั้นต่ำ รพ."/>
    <m/>
    <m/>
    <s v="รายการมีในระบบ"/>
    <n v="85426"/>
  </r>
  <r>
    <n v="8"/>
    <n v="172"/>
    <s v="เครื่องSyringe Driver โรงพยาบาลบ้านผือ ตำบลบ้านผือ อำเภอบ้านผือ จังหวัดอุดรธานี"/>
    <n v="25000"/>
    <n v="1"/>
    <s v="เครื่อง"/>
    <n v="25000"/>
    <n v="25000"/>
    <s v="โรงพยาบาลบ้านผือ"/>
    <s v="บ้านผือ"/>
    <s v="บ้านผือ"/>
    <x v="2"/>
    <s v="M2"/>
    <x v="7"/>
    <x v="2"/>
    <s v="เครื่องSyringe Driver ขอใหม่ผู้ป่วยได้รับบริการที่ดีขึ้น ผู้ป่วยได้รับบริการที่ดีขึ้น"/>
    <n v="11023"/>
    <n v="2100200136"/>
    <n v="2100200136"/>
    <m/>
    <x v="2"/>
    <s v="ครุภัณฑ์การแพทย์สนับสนุน"/>
    <s v="Sup"/>
    <s v="กบรส."/>
    <s v="ต่ำกว่าเกณฑ์วงเงินขั้นต่ำ รพ."/>
    <m/>
    <m/>
    <s v="รายการมีในระบบ"/>
    <n v="85427"/>
  </r>
  <r>
    <n v="8"/>
    <n v="173"/>
    <s v="เครื่องSyringe Driver โรงพยาบาลกุดจับ ตำบลเมืองเพีย อำเภอกุดจับ จังหวัดอุดรธานี"/>
    <n v="25000"/>
    <n v="1"/>
    <s v="เครื่อง"/>
    <n v="25000"/>
    <n v="25000"/>
    <s v="โรงพยาบาลกุดจับ"/>
    <s v="เมืองเพีย"/>
    <s v="กุดจับ"/>
    <x v="2"/>
    <s v="F2"/>
    <x v="4"/>
    <x v="2"/>
    <s v="เครื่องSyringe Driver ขอใหม่ผู้ป่วยได้รับบริการที่ดีขึ้น ผู้ป่วยได้รับบริการที่ดีขึ้น"/>
    <n v="11013"/>
    <n v="2100200136"/>
    <n v="2100200136"/>
    <m/>
    <x v="2"/>
    <s v="ครุภัณฑ์การแพทย์สนับสนุน"/>
    <s v="Sup"/>
    <s v="กบรส."/>
    <s v="ต่ำกว่าเกณฑ์วงเงินขั้นต่ำ รพ."/>
    <m/>
    <m/>
    <s v="รายการมีในระบบ"/>
    <n v="85428"/>
  </r>
  <r>
    <n v="8"/>
    <n v="174"/>
    <s v="เครื่องSyringe Driver โรงพยาบาลศรีธาตุ ตำบลจำปี อำเภอศรีธาตุ จังหวัดอุดรธานี"/>
    <n v="25000"/>
    <n v="1"/>
    <s v="เครื่อง"/>
    <n v="25000"/>
    <n v="25000"/>
    <s v="โรงพยาบาลศรีธาตุ"/>
    <s v="จำปี"/>
    <s v="ศรีธาตุ"/>
    <x v="2"/>
    <s v="F2"/>
    <x v="4"/>
    <x v="2"/>
    <s v="เครื่องSyringe Driver ขอใหม่ผู้ป่วยได้รับบริการที่ดีขึ้น ผู้ป่วยได้รับบริการที่ดีขึ้น"/>
    <n v="11021"/>
    <n v="2100200136"/>
    <n v="2100200136"/>
    <m/>
    <x v="2"/>
    <s v="ครุภัณฑ์การแพทย์สนับสนุน"/>
    <s v="Sup"/>
    <s v="กบรส."/>
    <s v="ต่ำกว่าเกณฑ์วงเงินขั้นต่ำ รพ."/>
    <m/>
    <m/>
    <s v="รายการมีในระบบ"/>
    <n v="85429"/>
  </r>
  <r>
    <n v="8"/>
    <n v="175"/>
    <s v="เครื่องSyringe Driver โรงพยาบาลวังสามหมอ ตำบลวังสามหมอ อำเภอวังสามหมอ จังหวัดอุดรธานี"/>
    <n v="25000"/>
    <n v="1"/>
    <s v="เครื่อง"/>
    <n v="25000"/>
    <n v="25000"/>
    <s v="โรงพยาบาลวังสามหมอ"/>
    <s v="วังสามหมอ"/>
    <s v="วังสามหมอ"/>
    <x v="2"/>
    <s v="F2"/>
    <x v="4"/>
    <x v="2"/>
    <s v="เครื่องSyringe Driver ขอใหม่ผู้ป่วยได้รับบริการที่ดีขึ้น ผู้ป่วยได้รับบริการที่ดีขึ้น"/>
    <n v="11022"/>
    <n v="2100200136"/>
    <n v="2100200136"/>
    <m/>
    <x v="2"/>
    <s v="ครุภัณฑ์การแพทย์สนับสนุน"/>
    <s v="Sup"/>
    <s v="กบรส."/>
    <s v="ต่ำกว่าเกณฑ์วงเงินขั้นต่ำ รพ."/>
    <m/>
    <m/>
    <s v="รายการมีในระบบ"/>
    <n v="85430"/>
  </r>
  <r>
    <n v="8"/>
    <n v="176"/>
    <s v="เครื่องSyringe Driver โรงพยาบาลหนองแสง ตำบลทับกุง อำเภอหนองแสง จังหวัดอุดรธานี"/>
    <n v="25000"/>
    <n v="1"/>
    <s v="เครื่อง"/>
    <n v="25000"/>
    <n v="25000"/>
    <s v="โรงพยาบาลหนองแสง"/>
    <s v="ทับกุง"/>
    <s v="หนองแสง"/>
    <x v="2"/>
    <s v="F2"/>
    <x v="4"/>
    <x v="2"/>
    <s v="เครื่องSyringe Driver ขอใหม่ผู้ป่วยได้รับบริการที่ดีขึ้น ผู้ป่วยได้รับบริการที่ดีขึ้น"/>
    <n v="11027"/>
    <n v="2100200136"/>
    <n v="2100200136"/>
    <m/>
    <x v="2"/>
    <s v="ครุภัณฑ์การแพทย์สนับสนุน"/>
    <s v="Sup"/>
    <s v="กบรส."/>
    <s v="ต่ำกว่าเกณฑ์วงเงินขั้นต่ำ รพ."/>
    <m/>
    <m/>
    <s v="รายการมีในระบบ"/>
    <n v="85431"/>
  </r>
  <r>
    <n v="8"/>
    <n v="177"/>
    <s v="เครื่องSyringe Driver โรงพยาบาลหนองวัวซอ ตำบลหมากหญ้า อำเภอหนองวัวซอ จังหวัดอุดรธานี"/>
    <n v="25000"/>
    <n v="1"/>
    <s v="เครื่อง"/>
    <n v="25000"/>
    <n v="25000"/>
    <s v="โรงพยาบาลหนองวัวซอ"/>
    <s v="หมากหญ้า"/>
    <s v="หนองวัวซอ"/>
    <x v="2"/>
    <s v="F2"/>
    <x v="4"/>
    <x v="2"/>
    <s v="เครื่องSyringe Driver ขอใหม่ผู้ป่วยได้รับบริการที่ดีขึ้น ผู้ป่วยได้รับบริการที่ดีขึ้น"/>
    <n v="11014"/>
    <n v="2100200136"/>
    <n v="2100200136"/>
    <m/>
    <x v="2"/>
    <s v="ครุภัณฑ์การแพทย์สนับสนุน"/>
    <s v="Sup"/>
    <s v="กบรส."/>
    <s v="ต่ำกว่าเกณฑ์วงเงินขั้นต่ำ รพ."/>
    <m/>
    <m/>
    <s v="รายการมีในระบบ"/>
    <n v="85432"/>
  </r>
  <r>
    <n v="8"/>
    <n v="178"/>
    <s v="เครื่องSyringe Driver โรงพยาบาลสร้างคอม ตำบลสร้างคอม อำเภอสร้างคอม จังหวัดอุดรธานี"/>
    <n v="25000"/>
    <n v="1"/>
    <s v="เครื่อง"/>
    <n v="25000"/>
    <n v="25000"/>
    <s v="โรงพยาบาลสร้างคอม"/>
    <s v="สร้างคอม"/>
    <s v="สร้างคอม"/>
    <x v="2"/>
    <s v="F2"/>
    <x v="4"/>
    <x v="2"/>
    <s v="เครื่องSyringe Driver ขอใหม่ผู้ป่วยได้รับบริการที่ดีขึ้น ผู้ป่วยได้รับบริการที่ดีขึ้น"/>
    <n v="11026"/>
    <n v="2100200136"/>
    <n v="2100200136"/>
    <m/>
    <x v="2"/>
    <s v="ครุภัณฑ์การแพทย์สนับสนุน"/>
    <s v="Sup"/>
    <s v="กบรส."/>
    <s v="ต่ำกว่าเกณฑ์วงเงินขั้นต่ำ รพ."/>
    <m/>
    <m/>
    <s v="รายการมีในระบบ"/>
    <n v="85433"/>
  </r>
  <r>
    <n v="8"/>
    <n v="179"/>
    <s v="เครื่องSyringe Driver โรงพยาบาลไชยวาน ตำบลไชยวาน อำเภอไชยวาน จังหวัดอุดรธานี"/>
    <n v="25000"/>
    <n v="1"/>
    <s v="เครื่อง"/>
    <n v="25000"/>
    <n v="25000"/>
    <s v="โรงพยาบาลไชยวาน"/>
    <s v="ไชยวาน"/>
    <s v="ไชยวาน"/>
    <x v="2"/>
    <s v="F2"/>
    <x v="4"/>
    <x v="2"/>
    <s v="เครื่องSyringe Driver ขอใหม่ผู้ป่วยได้รับบริการที่ดีขึ้น ผู้ป่วยได้รับบริการที่ดีขึ้น"/>
    <n v="11020"/>
    <n v="2100200136"/>
    <n v="2100200136"/>
    <m/>
    <x v="2"/>
    <s v="ครุภัณฑ์การแพทย์สนับสนุน"/>
    <s v="Sup"/>
    <s v="กบรส."/>
    <s v="ต่ำกว่าเกณฑ์วงเงินขั้นต่ำ รพ."/>
    <m/>
    <m/>
    <s v="รายการมีในระบบ"/>
    <n v="85434"/>
  </r>
  <r>
    <n v="8"/>
    <n v="180"/>
    <s v="โคมไฟตรวจภายใน/ผ่าตัดเล็ก โรงพยาบาลโนนสะอาด ตำบลโนนสะอาด อำเภอโนนสะอาด จังหวัดอุดรธานี"/>
    <n v="18000"/>
    <n v="1"/>
    <s v="เครื่อง"/>
    <n v="18000"/>
    <n v="18000"/>
    <s v="โรงพยาบาลโนนสะอาด"/>
    <s v="โนนสะอาด"/>
    <s v="โนนสะอาด"/>
    <x v="2"/>
    <s v="F2"/>
    <x v="4"/>
    <x v="2"/>
    <s v="ผู้ป่วยได้รับบริการที่ดีขึ้น ขอใหม่ผู้ป่วยได้รับบริการที่ดีขึ้น ผู้ป่วยได้รับบริการที่ดีขึ้น"/>
    <n v="11017"/>
    <n v="2100200136"/>
    <n v="2100200136"/>
    <m/>
    <x v="2"/>
    <s v="ครุภัณฑ์การแพทย์สนับสนุน"/>
    <s v="Sup"/>
    <s v="กบรส."/>
    <s v="ต่ำกว่าเกณฑ์วงเงินขั้นต่ำ รพ."/>
    <m/>
    <m/>
    <s v="รายการมีในระบบ"/>
    <n v="85435"/>
  </r>
  <r>
    <n v="8"/>
    <n v="181"/>
    <s v="รถพยาบาลพร้อมอุปกรณ์ช่วยชีวิตชั้นสูง (มาตรฐานความปลอดภัย 10 G) โรงพยาบาลบึงโขงหลง ตำบลบึงโขงหลง อำเภอบึงโขงหลง จังหวัดบึงกาฬ"/>
    <n v="2500000"/>
    <n v="1"/>
    <s v="คัน"/>
    <n v="2500000"/>
    <n v="2500000"/>
    <s v="โรงพยาบาลบึงโขงหลง"/>
    <s v="บึงโขงหลง"/>
    <s v="บึงโขงหลง"/>
    <x v="6"/>
    <s v="F2"/>
    <x v="4"/>
    <x v="0"/>
    <s v="เพื่อทดแทนคันเดิมที่ได้รับบริจาคจากหลวงตามหาบัว ยาณสัมปัญโณ เมื่อปี 2550 ปัจจุบันชำรุด ซ่อมบ่อยครั้ง ..... ด้วยมีอายุการใช้งานมามากกว่า 12 ปี สภาพชำรุดและมีการซ่อมแซมบ่อยครั้ง ให้บริการรับ-ส่งต่อผู้ป่วย จำนวน 509 ครั้ง/ปี ได้รับบริจาค จากหลวงตามหาบัว ยาณสัมปัญโณ เมื่อปี 2550 ปัจจุบันชำรุด ซ่อมบ่อยครั้งเพียงพอต่อการให้บริการรับ-ส่งต่อผู้ป่วย ให้บริการรับ-ส่งต่อผู้ป่วย จำนวน 509 ครั้ง/ปี"/>
    <n v="11048"/>
    <n v="2100200264"/>
    <n v="2100200264"/>
    <m/>
    <x v="0"/>
    <s v="รถพยาบาล"/>
    <s v="Amb"/>
    <s v="กบรส."/>
    <s v="ตามเกณฑ์วงเงินขั้นต่ำ รพ."/>
    <m/>
    <s v="1-5 ลบ."/>
    <s v="รายการมีในระบบ"/>
    <n v="86696"/>
  </r>
  <r>
    <n v="8"/>
    <n v="182"/>
    <s v="เครื่องกระตุกไฟฟ้าหัวใจชนิดไบเฟสิคแบบจอสีพร้อมภาควัดคาร์บอนไดออกไซด์และออกซิเจน โรงพยาบาลบุ่งคล้า ตำบลบุ่งคล้า อำเภอบุ่งคล้า จังหวัดบึงกาฬ"/>
    <n v="480000"/>
    <n v="1"/>
    <s v="เครื่อง"/>
    <n v="480000"/>
    <n v="480000"/>
    <s v="โรงพยาบาลบุ่งคล้า"/>
    <s v="บุ่งคล้า"/>
    <s v="บุ่งคล้า"/>
    <x v="6"/>
    <s v="F3"/>
    <x v="5"/>
    <x v="2"/>
    <s v="ปัจจุบันยังไม่เคยมี/เพิ่มศักยภาพประสิทธิภาการให้บริการ/รองรับ service planรองรับ service plan สาขาโรคหัวใจและหลอดเลือด ปัจจุบันยังไม่เคยมี/เพิ่มศักยภาพประสิทธิภาการให้บริการ/รองรับ service plan"/>
    <n v="11050"/>
    <n v="2100200264"/>
    <n v="2100200264"/>
    <m/>
    <x v="2"/>
    <s v="ครุภัณฑ์การแพทย์ช่วยชีวิต"/>
    <s v="Life"/>
    <s v="กบรส."/>
    <s v="ตามเกณฑ์วงเงินขั้นต่ำ รพ."/>
    <m/>
    <m/>
    <s v="รายการมีในระบบ"/>
    <n v="86697"/>
  </r>
  <r>
    <n v="8"/>
    <n v="183"/>
    <s v="ยูนิตทำฟัน โรงพยาบาลพรเจริญ ตำบลพรเจริญ อำเภอพรเจริญ จังหวัดบึงกาฬ"/>
    <n v="460000"/>
    <n v="1"/>
    <s v="ยูนิต"/>
    <n v="460000"/>
    <n v="460000"/>
    <s v="โรงพยาบาลพรเจริญ"/>
    <s v="พรเจริญ"/>
    <s v="พรเจริญ"/>
    <x v="6"/>
    <s v="F2"/>
    <x v="4"/>
    <x v="0"/>
    <s v="ขอ เพื่อทดแทน ด้วยมีอายุการใช้งานมา ปี สภาพชำรุดและมีการซ่อมแซมบ่อยครั้ง จำนวนผู้รับบริการย้อนหลัง 3 ปี..... คน/ปี ยูนิตเดิมมีอายุการใช้งานนานและมีสภาพชำรุดเพียงพอต่อผู้มารับบริการ เฉลี่ยผู้ป่วยที่มารับบริการเฉลี่ย ๓๐ คน/วัน"/>
    <n v="11041"/>
    <n v="2100200264"/>
    <n v="2100200264"/>
    <m/>
    <x v="2"/>
    <s v="ยูนิตทำฟัน"/>
    <s v="Rx-Dent "/>
    <s v="สำนักงบประมาณ"/>
    <s v="ตามเกณฑ์วงเงินขั้นต่ำ รพ."/>
    <m/>
    <m/>
    <s v="รายการมีในระบบ"/>
    <n v="86698"/>
  </r>
  <r>
    <n v="8"/>
    <n v="184"/>
    <s v="เครื่องเอกซเรย์ทั่วไปขนาดไม่น้อยกว่า 500 mA. แบบแขวนเพดาน โรงพยาบาลปากคาด ตำบลโนนศิลา อำเภอปากคาด จังหวัดบึงกาฬ"/>
    <n v="1750000"/>
    <n v="1"/>
    <s v="เครื่อง"/>
    <n v="1750000"/>
    <n v="1750000"/>
    <s v="โรงพยาบาลปากคาด"/>
    <s v="โนนศิลา"/>
    <s v="ปากคาด"/>
    <x v="6"/>
    <s v="F2"/>
    <x v="4"/>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ปัจจุบันมี 1 เครื่องอายุการใช้งาน 18 ปี เป็นรุ่นที่ไม่มีราวแขวน จึงไม่สะดวกในการให้บริการผู้ป่วยที่ที่เคลื่อนย้ายลำบากสนับสนุนการออกหน่วยและปฏิบัติงานในพื้นที่ ปัจจุบันมี 1 เครื่องได้มาเมื่อปี 2541จำนวนผู้รับบริการย้อนหลัง 3 ปี 3,332 คน/ปี"/>
    <n v="11047"/>
    <n v="2100200264"/>
    <n v="2100200264"/>
    <m/>
    <x v="2"/>
    <s v="ครุภัณฑ์การแพทย์วินิจฉัย"/>
    <s v="Dx"/>
    <s v="กบรส."/>
    <s v="ตามเกณฑ์วงเงินขั้นต่ำ รพ."/>
    <m/>
    <s v="1-5 ลบ."/>
    <s v="รายการมีในระบบ"/>
    <n v="86699"/>
  </r>
  <r>
    <n v="8"/>
    <n v="185"/>
    <s v="ตู้อบเด็ก โรงพยาบาลศรีวิไล ตำบลศรีวิไล อำเภอศรีวิไล จังหวัดบึงกาฬ"/>
    <n v="550000"/>
    <n v="1"/>
    <s v="เครื่อง"/>
    <n v="550000"/>
    <n v="550000"/>
    <s v="โรงพยาบาลศรีวิไล"/>
    <s v="ศรีวิไล"/>
    <s v="ศรีวิไล"/>
    <x v="6"/>
    <s v="F2"/>
    <x v="4"/>
    <x v="0"/>
    <s v="เพื่อช่วยชีวิตเด็กแรกเกิด สภาพเก่า มี 1 เครื่อง ชำรุดบ่อย ใช้งานตั้งแต่ 27 ตุลาคม 2554 ไม่เพียงพอเนื่องจากใช้งานทั้งห้องคลอดและตึกผู้ป่วยในเพื่อช่วยชีวิตเด็กแรกเกิด มีความจำเป็นต้องใช้ในกรณีเด็กแรกเกิดที่มีปัญหา อัตราการใช้ เฉลี่ย ปีละ 60 ครั้ง"/>
    <n v="11049"/>
    <n v="2100200264"/>
    <n v="2100200264"/>
    <m/>
    <x v="2"/>
    <s v="ครุภัณฑ์การแพทย์รักษา"/>
    <s v="Rx"/>
    <s v="สำนักงบประมาณ"/>
    <s v="ตามเกณฑ์วงเงินขั้นต่ำ รพ."/>
    <m/>
    <m/>
    <s v="รายการมีในระบบ"/>
    <n v="86700"/>
  </r>
  <r>
    <n v="8"/>
    <n v="186"/>
    <s v="ตู้แช่แข็งเก็บพลาสมาอุณหภูมิ -40 องศาเซลเซียส ไม่น้อยกว่า 300 ถุง โรงพยาบาลเซกา ตำบลเซกา อำเภอเซกา จังหวัดบึงกาฬ"/>
    <n v="260000"/>
    <n v="1"/>
    <s v="เครื่อง"/>
    <n v="260000"/>
    <n v="260000"/>
    <s v="โรงพยาบาลเซกา"/>
    <s v="เซกา"/>
    <s v="เซกา"/>
    <x v="6"/>
    <s v="M2"/>
    <x v="7"/>
    <x v="2"/>
    <s v="ปัจจุบันมีตู้เย็นเก็บพลาสมาและเกร็ดเลือด เพียง 1 หลัง สามารถเก็บพลาสมาและเกร็ดเลือดได้เพียง 50 unit ซึ่งไม่เพียงต่อการเก็บสำรองพลาสมาและเกร็ดเลือดไว้ใช้งาน รพ.เซกาเป็น รพ.ระดับ M2 ขนาด 120 เตียง มีแพทย์เฉพาะทางศัลยกรรมทั่วไป 1 คน สูตินารีเวชกรรม 1 คน ส่งผลให้มีการทำหัตการผ่าตัดปริมาณมากและมีกรณีผู้ป่วยผ่าตัดที่ต้องใช้พลาสมาและเกร็ดเลือดในการดูแลผู้ป่วยเพิ่มมากขึ้นเรื่อยๆ ซึ่งปัจจุบันหน่วยงานชันสูตรมีตู้เย็นเก็บพลาสมาและเกร็ดเลือดเพียง 1 หลัง ซึ่งไม่เพียงพอใช้งานงานชันสูตรมีตู้เย็นเก็บพลาสมาและเกร็ดเลือดเพียงพอ เพื่อรองรับการให้บริการด้านศัลยกรรมและสูตินารีเวชกรรม ปัจจุบันมีตู้เย็นเก็บพลาสมาและเกร็ดเลือด เพียง 1 หลัง สามารถเก็บพลาสมาและเกร็ดเลือดได้เพียง 50 unit ซึ่งไม่เพียงต่อการเก็บสำรองพลาสมาและเกร็ดเลือดไว้ใช้งาน"/>
    <n v="11046"/>
    <n v="2100200264"/>
    <n v="2100200264"/>
    <m/>
    <x v="2"/>
    <s v="ครุภัณฑ์การแพทย์สนับสนุน"/>
    <s v="Sup"/>
    <s v="กบรส."/>
    <s v="ตามเกณฑ์วงเงินขั้นต่ำ รพ."/>
    <m/>
    <m/>
    <s v="รายการมีในระบบ"/>
    <n v="86701"/>
  </r>
  <r>
    <n v="8"/>
    <n v="187"/>
    <s v="เครื่องช่วยกระบวนการปั๊มและฟื้นคืนชีพผู้ป่วย โรงพยาบาลบึงกาฬ ตำบลบึงกาฬ อำเภอเมืองบึงกาฬ จังหวัดบึงกาฬ"/>
    <n v="1000000"/>
    <n v="1"/>
    <s v="เครื่อง"/>
    <n v="1000000"/>
    <n v="1000000"/>
    <s v="โรงพยาบาลบึงกาฬ"/>
    <s v="บึงกาฬ"/>
    <s v="เมืองบึงกาฬ"/>
    <x v="6"/>
    <s v="S"/>
    <x v="0"/>
    <x v="2"/>
    <s v="ไม่เคบมีสามารถเพิ่มอัตราการรอดชีวิตของผู้ป่วยวิกฤตฉุกเฉินได้ ผู้ป่วยนอกเฉลี่ย 677 ราย/วัน ผู้ป่วยใน 212 ราย/วัน และไม่เคยมี"/>
    <n v="11040"/>
    <n v="2100200265"/>
    <n v="2100200265"/>
    <m/>
    <x v="2"/>
    <s v="ครุภัณฑ์การแพทย์ช่วยชีวิต"/>
    <s v="Life"/>
    <s v="กบรส."/>
    <s v="ตามเกณฑ์วงเงินขั้นต่ำ รพ."/>
    <m/>
    <s v="1-5 ลบ."/>
    <s v="รายการมีในระบบ"/>
    <n v="86702"/>
  </r>
  <r>
    <n v="8"/>
    <n v="188"/>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พนพิสัย ตำบลจุมพล อำเภอโพนพิสัย จังหวัดหนองคาย"/>
    <n v="854000"/>
    <n v="1"/>
    <s v="คัน"/>
    <n v="854000"/>
    <n v="854000"/>
    <s v="สำนักงานสาธารณสุขอำเภอโพนพิสัย"/>
    <s v="จุมพล"/>
    <s v="โพนพิสัย"/>
    <x v="3"/>
    <s v="บริหาร"/>
    <x v="2"/>
    <x v="1"/>
    <s v="เสื่อมสภาพ ใช้ออกบริการนิเทศติดตามและประสานงาน"/>
    <n v="433"/>
    <n v="2100200140"/>
    <n v="2100200140"/>
    <m/>
    <x v="0"/>
    <s v="รถบรรทุก"/>
    <s v="Car"/>
    <s v="สำนักงบประมาณ"/>
    <s v="หน่วยบริหารไม่มีเกณฑ์วงเงินขั้นต่ำ"/>
    <m/>
    <m/>
    <s v="รายการมีในระบบ"/>
    <n v="82482"/>
  </r>
  <r>
    <n v="8"/>
    <n v="189"/>
    <s v="รถพยาบาล (รถตู้) ปริมาตรกระบอกสูบไม่ต่ำกว่า 2400 ซีซี. หรือกำลังเครื่องยนต์สูงสุดไม่ต่ำกว่า 90 กิโลวัตต์ โรงพยาบาลรัตนวาปี ตำบลรัตนวาปี อำเภอรัตนวาปี จังหวัดหนองคาย"/>
    <n v="2500000"/>
    <n v="1"/>
    <s v="คัน"/>
    <n v="2500000"/>
    <n v="2500000"/>
    <s v="โรงพยาบาลรัตนวาปี"/>
    <s v="รัตนวาปี"/>
    <s v="รัตนวาปี"/>
    <x v="3"/>
    <s v="F3"/>
    <x v="5"/>
    <x v="2"/>
    <s v="มีจำนวน 1 คัน"/>
    <n v="28815"/>
    <n v="2100200140"/>
    <n v="2100200140"/>
    <m/>
    <x v="0"/>
    <s v="รถพยาบาล"/>
    <s v="Amb"/>
    <s v="สำนักงบประมาณ"/>
    <s v="ตามเกณฑ์วงเงินขั้นต่ำ รพ."/>
    <m/>
    <s v="1-5 ลบ."/>
    <s v="รายการมีในระบบ"/>
    <n v="82484"/>
  </r>
  <r>
    <n v="8"/>
    <n v="190"/>
    <s v="เครื่องตรวจสมรรถภาพปอด โรงพยาบาลศรีเชียงใหม่ ตำบลพานพร้าว อำเภอศรีเชียงใหม่ จังหวัดหนองคาย"/>
    <n v="260000"/>
    <n v="1"/>
    <s v="เครื่อง"/>
    <n v="260000"/>
    <n v="260000"/>
    <s v="โรงพยาบาลศรีเชียงใหม่"/>
    <s v="พานพร้าว"/>
    <s v="ศรีเชียงใหม่"/>
    <x v="3"/>
    <s v="F2"/>
    <x v="4"/>
    <x v="0"/>
    <s v="เพื่อทดแทนเครื่องเดิมที่มีอายุการใช้งานมากกว่า 5 ปี ซึ่งมีสภาพชำรุดและมีการซ่อมแซมบ่อยครั่ง เพื่อทดแทนเครื่องเดิมที่มีอายุการใช้งานมากกว่า 5 ปี สภาพชำรุดและมีการซ่อมแซมบ่อย"/>
    <n v="11044"/>
    <n v="2100200140"/>
    <n v="2100200140"/>
    <m/>
    <x v="2"/>
    <s v="ครุภัณฑ์การแพทย์วินิจฉัย"/>
    <s v="Dx"/>
    <s v="กบรส."/>
    <s v="ตามเกณฑ์วงเงินขั้นต่ำ รพ."/>
    <m/>
    <m/>
    <s v="รายการมีในระบบ"/>
    <n v="82491"/>
  </r>
  <r>
    <n v="8"/>
    <n v="191"/>
    <s v="เครื่องอบผ้าขนาด 100 ปอนด์ โรงพยาบาลเฝ้าไร่ ตำบลเฝ้าไร่ อำเภอเฝ้าไร่ จังหวัดหนองคาย"/>
    <n v="250000"/>
    <n v="1"/>
    <s v="เครื่อง"/>
    <n v="250000"/>
    <n v="250000"/>
    <s v="โรงพยาบาลเฝ้าไร่"/>
    <s v="เฝ้าไร่"/>
    <s v="เฝ้าไร่"/>
    <x v="3"/>
    <s v="F2"/>
    <x v="4"/>
    <x v="2"/>
    <s v="เนื่องจากไม่เคยมีมาก่อนและต้องการพัฒนางานด้านงานซักฟอก และยกระดับการดำเนินงานเกี่ยวกับผู้ป่วยที่มารับบริการ เพื่อเพิ่มประสิทธิภาพการทำงานด้านซักฟอก"/>
    <n v="28811"/>
    <n v="2100200140"/>
    <n v="2100200140"/>
    <m/>
    <x v="2"/>
    <s v="ครุภัณฑ์การแพทย์สนับสนุน"/>
    <s v="Sup"/>
    <s v="สำนักงบประมาณ"/>
    <s v="ตามเกณฑ์วงเงินขั้นต่ำ รพ."/>
    <m/>
    <m/>
    <s v="รายการมีในระบบ"/>
    <n v="82492"/>
  </r>
  <r>
    <n v="8"/>
    <n v="192"/>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เฝ้าไร่ ตำบลเฝ้าไร่ อำเภอเฝ้าไร่ จังหวัดหนองคาย"/>
    <n v="854000"/>
    <n v="1"/>
    <s v="คัน"/>
    <n v="854000"/>
    <n v="854000"/>
    <s v="สำนักงานสาธารณสุขอำเภอเฝ้าไร่"/>
    <s v="เฝ้าไร่"/>
    <s v="เฝ้าไร่"/>
    <x v="3"/>
    <s v="บริหาร"/>
    <x v="2"/>
    <x v="0"/>
    <s v="ขอสนับสนุนให้ สสอ.เฝ้าไร่ สภาพปัจจุบัน มีการซ่อมแซมบ่อยครั้ง สภาพรถเสียศูนย์ ไม่สามารถตั้งสภาพศูนย์เดิมได้/ขอทดแทนของเดิมหมายเลขทะเบียน..กค 916 หนองคาย.อายุการใช้งาน..10 ปี.../ขอเพิ่มศักยภาพ ประสิทธิภาพ/รองรับ..."/>
    <n v="443"/>
    <n v="2100200140"/>
    <n v="2100200140"/>
    <m/>
    <x v="0"/>
    <s v="รถบรรทุก"/>
    <s v="Car"/>
    <s v="สำนักงบประมาณ"/>
    <s v="หน่วยบริหารไม่มีเกณฑ์วงเงินขั้นต่ำ"/>
    <m/>
    <m/>
    <s v="รายการมีในระบบ"/>
    <n v="82493"/>
  </r>
  <r>
    <n v="8"/>
    <n v="193"/>
    <s v="เตียงผ่าตัดทั่วไประบบไฟฟ้าพร้อมรีโมทคอนโทล โรงพยาบาลหนองคาย ตำบลในเมือง อำเภอเมืองหนองคาย จังหวัดหนองคาย"/>
    <n v="1760000"/>
    <n v="1"/>
    <s v="เตียง"/>
    <n v="1760000"/>
    <n v="1760000"/>
    <s v="โรงพยาบาลหนองคาย"/>
    <s v="ในเมือง"/>
    <s v="เมืองหนองคาย"/>
    <x v="3"/>
    <s v="S"/>
    <x v="0"/>
    <x v="2"/>
    <s v="ปัจจุบันมี 7 เตียง /แผนปี 64 เปิด OR เพิ่ม 4 ห้อง ที่อาคารบำบัดรักษา คลอด ผู้ป่วยใน ที่จะเปืดให้บริการในปี 2563"/>
    <n v="10706"/>
    <n v="2100200141"/>
    <n v="2100200141"/>
    <m/>
    <x v="2"/>
    <s v="ครุภัณฑ์การแพทย์รักษา"/>
    <s v="Rx"/>
    <s v="กบรส."/>
    <s v="ตามเกณฑ์วงเงินขั้นต่ำ รพ."/>
    <m/>
    <s v="1-5 ลบ."/>
    <s v="รายการมีในระบบ"/>
    <n v="82494"/>
  </r>
  <r>
    <n v="8"/>
    <n v="194"/>
    <s v="เครื่องติดตามการทำงานของหัวใจและสัญญาณชีพ 4 พารามิเตอร์ ระบบรวมศูนย์ไม่น้อยกว่า 8 เตียง โรงพยาบาลเชียงคาน ตำบลเชียงคาน อำเภอเชียงคาน จังหวัดเลย"/>
    <n v="1600000"/>
    <n v="1"/>
    <s v="เครื่อง"/>
    <n v="1600000"/>
    <n v="1600000"/>
    <s v="โรงพยาบาลเชียงคาน"/>
    <s v="เชียงคาน"/>
    <s v="เชียงคาน"/>
    <x v="0"/>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ดิมไม่มีอุปกรณ์การแพทย์ประเภทนี้หากมีอุปกณ์การแพทย์ประเภทนี้ เรามีอุปกณ์การแพทย์ที่ใช้ในห้องคลอด หากมีความจำเป็น จ.เลย มีจำนวนเด็กเกิดทั้งหมด ในปีงบประมาณ 2562 จำนวน 4386 ราย รพ.เชียงคาน มีจำนวนเด็กเกิด จำนวน 67 คน"/>
    <n v="11031"/>
    <n v="2100200138"/>
    <n v="2100200138"/>
    <m/>
    <x v="2"/>
    <s v="ครุภัณฑ์การแพทย์วินิจฉัย"/>
    <s v="Dx"/>
    <s v="กบรส."/>
    <s v="ตามเกณฑ์วงเงินขั้นต่ำ รพ."/>
    <m/>
    <s v="1-5 ลบ."/>
    <s v="รายการมีในระบบ"/>
    <n v="84660"/>
  </r>
  <r>
    <n v="8"/>
    <n v="195"/>
    <s v="โคมไฟผ่าตัดใหญ่โคมคู่ขนาดไม่น้อยกว่า 130000 ลักซ์ โรงพยาบาลเชียงคาน ตำบลเชียงคาน อำเภอเชียงคาน จังหวัดเลย"/>
    <n v="700000"/>
    <n v="1"/>
    <s v="เครื่อง"/>
    <n v="700000"/>
    <n v="700000"/>
    <s v="โรงพยาบาลเชียงคาน"/>
    <s v="เชียงคาน"/>
    <s v="เชียงคาน"/>
    <x v="0"/>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ดิมไม่มีโคมไฟผ่าตัดมีความพร้อมในการผ่าตัด -"/>
    <n v="11031"/>
    <n v="2100200138"/>
    <n v="2100200138"/>
    <m/>
    <x v="2"/>
    <s v="ครุภัณฑ์การแพทย์สนับสนุน"/>
    <s v="Sup"/>
    <s v="กบรส."/>
    <s v="ตามเกณฑ์วงเงินขั้นต่ำ รพ."/>
    <m/>
    <m/>
    <s v="รายการมีในระบบ"/>
    <n v="84661"/>
  </r>
  <r>
    <n v="8"/>
    <n v="196"/>
    <s v="เตียงผ่าตัดผู้ป่วยทั่วไป โรงพยาบาลเชียงคาน ตำบลเชียงคาน อำเภอเชียงคาน จังหวัดเลย"/>
    <n v="750000"/>
    <n v="1"/>
    <s v="เตียง"/>
    <n v="750000"/>
    <n v="750000"/>
    <s v="โรงพยาบาลเชียงคาน"/>
    <s v="เชียงคาน"/>
    <s v="เชียงคาน"/>
    <x v="0"/>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อุปกณ์ทางการแพทย์นี้มาก่อนมีความพร้อมในการผ่าตัด -"/>
    <n v="11031"/>
    <n v="2100200138"/>
    <n v="2100200138"/>
    <m/>
    <x v="2"/>
    <s v="ครุภัณฑ์การแพทย์รักษา"/>
    <s v="Rx"/>
    <s v="กบรส."/>
    <s v="ตามเกณฑ์วงเงินขั้นต่ำ รพ."/>
    <m/>
    <m/>
    <s v="รายการมีในระบบ"/>
    <n v="84662"/>
  </r>
  <r>
    <n v="8"/>
    <n v="197"/>
    <s v="เครื่องดมยาสลบพร้อมเครื่องช่วยหายใจ และเครื่องตรวจวัดคาร์บอนไดออกไซด์และยาดมสลบในลมหายใจออก สำหรับการผ่าตัดพื้นฐานที่จำเป็น โรงพยาบาลเชียงคาน ตำบลเชียงคาน อำเภอเชียงคาน จังหวัดเลย"/>
    <n v="1200000"/>
    <n v="1"/>
    <s v="เครื่อง"/>
    <n v="1200000"/>
    <n v="1200000"/>
    <s v="โรงพยาบาลเชียงคาน"/>
    <s v="เชียงคาน"/>
    <s v="เชียงคาน"/>
    <x v="0"/>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อุปกรณ์ทางการแพทย์นี่อยู่เดิมคาดว่าจะเกิดประโยชน์กับผู้ป่วยที่มารับบริการผ่าตัด -"/>
    <n v="11031"/>
    <n v="2100200138"/>
    <n v="2100200138"/>
    <m/>
    <x v="2"/>
    <s v="ครุภัณฑ์การแพทย์รักษา"/>
    <s v="Rx"/>
    <s v="กบรส."/>
    <s v="ตามเกณฑ์วงเงินขั้นต่ำ รพ."/>
    <m/>
    <s v="1-5 ลบ."/>
    <s v="รายการมีในระบบ"/>
    <n v="84663"/>
  </r>
  <r>
    <n v="8"/>
    <n v="198"/>
    <s v="รถพยาบาลเคลือบสารต้านจุลชีพ โรงพยาบาลภูหลวง ตำบลหนองคัน อำเภอภูหลวง จังหวัดเลย"/>
    <n v="2980000"/>
    <n v="1"/>
    <s v="คัน"/>
    <n v="2980000"/>
    <n v="2980000"/>
    <s v="โรงพยาบาลภูหลวง"/>
    <s v="หนองคัน"/>
    <s v="ภูหลวง"/>
    <x v="0"/>
    <s v="F2"/>
    <x v="4"/>
    <x v="0"/>
    <s v="ขอรถพยาบาลเพื่อทดแทนรถพยาบาล หมายเลขทะเบียนกข 4718 เลยด้วยมีอายุการใช้งานมา16ปี สภาพชำรุดและมีการซ่อมแซมบ่อยครั้ง ปริมาณการ refer/วัน เท่ากับ 10ครั้ง/วันระยะทางจากโรงพยาบาลไปยังโรงพยาบาลที่รับส่งต่อเป็นระยะทาง50 กิโลเมตร สภาพเก่าทรุดโทรมมีอายุการใช้งาน16ปีเพื่อบริการผู้ป่วยฉุกเฉินเพียงพอต่อการรองรับผู้ป่วยในการขยายขอบเขตการให้บริการ รับส่งผู้ป่วย3,120ครั้ง/ปี"/>
    <n v="11038"/>
    <n v="2100200138"/>
    <n v="2100200138"/>
    <m/>
    <x v="0"/>
    <s v="รถพยาบาลนวัตกรรม"/>
    <s v="Amb นวัตกรรม"/>
    <s v="นวัตกรรมไทย"/>
    <s v="ตามเกณฑ์วงเงินขั้นต่ำ รพ."/>
    <m/>
    <s v="1-5 ลบ."/>
    <s v="รายการมีในระบบ"/>
    <n v="84664"/>
  </r>
  <r>
    <n v="8"/>
    <n v="199"/>
    <s v="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เลย ตำบลนาอาน อำเภอเมืองเลย จังหวัดเลย"/>
    <n v="1364000"/>
    <n v="1"/>
    <s v="คัน"/>
    <n v="1364000"/>
    <n v="1364000"/>
    <s v="สำนักงานสาธารณสุขจังหวัดเลย"/>
    <s v="นาอาน"/>
    <s v="เมืองเลย"/>
    <x v="0"/>
    <s v="บริหาร"/>
    <x v="2"/>
    <x v="0"/>
    <s v="ขอรถยนต์โดยสาร เพื่อทดแทนรถยนต์ หมายเลขครุภัณฑ์ ซื้อเมื่อปี 2539มีรถเพียงพอต่อการให้บริการเจ้าหน้าที่ และสนับสนุนภารกิจบรรลุวัตถุประสงค์ เช่นการออกไปประชุม ออกติดตามงานแต่ละกลุ่มงาน การออกหน่วยบริการเคลือนที่ รับส่งเจ้าหน้าที่ออกตรวจเยี่ยมและประชุมทุกวัน"/>
    <n v="29"/>
    <n v="2100200138"/>
    <n v="2100200138"/>
    <m/>
    <x v="0"/>
    <s v="รถโดยสาร"/>
    <s v="Car"/>
    <s v="สำนักงบประมาณ"/>
    <s v="หน่วยบริหารไม่มีเกณฑ์วงเงินขั้นต่ำ"/>
    <m/>
    <s v="1-5 ลบ."/>
    <s v="รายการมีในระบบ"/>
    <n v="84665"/>
  </r>
  <r>
    <n v="8"/>
    <n v="200"/>
    <s v="เครื่องดมยาสลบพร้อมเครื่องช่วยหายใจ และเครื่องตรวจวัดคาร์บอนไดออกไซด์และยาดมสลบในลมหายใจออก สำหรับการผ่าตัดใหญ่ ซับซ้อน โรงพยาบาลเลย ตำบลกุดป่อง อำเภอเมืองเลย จังหวัดเลย"/>
    <n v="2200000"/>
    <n v="1"/>
    <s v="เครื่อง"/>
    <n v="2200000"/>
    <n v="2200000"/>
    <s v="โรงพยาบาลเลย"/>
    <s v="กุดป่อง"/>
    <s v="เมืองเลย"/>
    <x v="0"/>
    <s v="S"/>
    <x v="0"/>
    <x v="0"/>
    <s v="ขอครุภัณฑ์ทางการแพทย์ เพื่อทดแทน ด้วยมีอายุการใช้งานมา 8 ปี สภาพชำรุดและมีการซ่อมแซมบ่อยครั้ง มีผู้ป่วยมารับบริการผู้ป่วยนอกที่ โรงพยาบาลเลย ปีงบประมาณ 2561 จำนวน 452,399 ราย มีผู้ป่วยมารับบริการศัลยกรรม จำนวน 103,324 ราย ผู้ป่วยใน 9,664 ราย เก่า ชำรุด ไม่เพียงพอต่อการรองรับผู้ป่วยที่เพิ่มมากขึ้นมีเครื่องมือที่สามารถรองรับผู้ป่วยได้เต็มประสิทธิภาพ สามารถขยายบริการการรักษาที่เพิ่มมากขึ้น สภาพที่พอใช้งานได้.มี 9 ตัว หากแต่ใช้งานได้ไม่เต็มประสิทธิภาพมากนัก มีผู้ป่วยมารับบริการผู้ป่วยนอกที่ โรงพยาบาลเลย ปีงบประมาณ 2561 จำนวน 452,399 ราย มีผู้ป่วยมารับบริการศัลยกรรม จำนวน 103,324 ราย ผู้ป่วยใน 9,664 ราย"/>
    <n v="10705"/>
    <n v="2100200139"/>
    <n v="2100200139"/>
    <m/>
    <x v="2"/>
    <s v="ครุภัณฑ์การแพทย์รักษา"/>
    <s v="Rx"/>
    <s v="กบรส."/>
    <s v="ตามเกณฑ์วงเงินขั้นต่ำ รพ."/>
    <m/>
    <s v="1-5 ลบ."/>
    <s v="รายการมีในระบบ"/>
    <n v="84666"/>
  </r>
  <r>
    <n v="8"/>
    <n v="201"/>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จังหวัดนครพนม ตำบลในเมือง อำเภอเมืองนครพนม จังหวัดนครพนม"/>
    <n v="854000"/>
    <n v="1"/>
    <s v="คัน"/>
    <n v="854000"/>
    <n v="854000"/>
    <s v="สำนักงานสาธารณสุขจังหวัดนครพนม"/>
    <s v="ในเมือง"/>
    <s v="เมืองนครพนม"/>
    <x v="4"/>
    <s v="บริหาร"/>
    <x v="2"/>
    <x v="1"/>
    <s v="รถที่มีอยู่ใช้งานมานานเกิน 10 ปี"/>
    <n v="35"/>
    <n v="2100200150"/>
    <n v="2100200150"/>
    <m/>
    <x v="0"/>
    <s v="รถบรรทุก"/>
    <s v="Car"/>
    <s v="สำนักงบประมาณ"/>
    <s v="หน่วยบริหารไม่มีเกณฑ์วงเงินขั้นต่ำ"/>
    <m/>
    <m/>
    <s v="รายการมีในระบบ"/>
    <n v="84216"/>
  </r>
  <r>
    <n v="8"/>
    <n v="202"/>
    <s v="เครื่องฟอกไตแบบมาตรฐาน โรงพยาบาลเรณูนคร ตำบลโพนทอง อำเภอเรณูนคร จังหวัดนครพนม"/>
    <n v="500000"/>
    <n v="4"/>
    <s v="เครื่อง"/>
    <n v="2000000"/>
    <n v="2000000"/>
    <s v="โรงพยาบาลเรณูนคร"/>
    <s v="โพนทอง"/>
    <s v="เรณูนคร"/>
    <x v="4"/>
    <s v="F2"/>
    <x v="4"/>
    <x v="2"/>
    <s v="เพื่อทดแทนเครื่องเดิมชำรุด"/>
    <n v="11108"/>
    <n v="2100200150"/>
    <n v="2100200150"/>
    <m/>
    <x v="2"/>
    <s v="ครุภัณฑ์การแพทย์รักษา"/>
    <s v="Rx"/>
    <s v="กบรส."/>
    <s v="ตามเกณฑ์วงเงินขั้นต่ำ รพ."/>
    <m/>
    <m/>
    <s v="รายการมีในระบบ"/>
    <n v="82380"/>
  </r>
  <r>
    <n v="8"/>
    <n v="203"/>
    <s v="เครื่องอบผ้าขนาด 100 ปอนด์ โรงพยาบาลนาแก ตำบลนาแก อำเภอนาแก จังหวัดนครพนม"/>
    <n v="250000"/>
    <n v="1"/>
    <s v="เครื่อง"/>
    <n v="250000"/>
    <n v="250000"/>
    <s v="โรงพยาบาลนาแก"/>
    <s v="นาแก"/>
    <s v="นาแก"/>
    <x v="4"/>
    <s v="F2"/>
    <x v="4"/>
    <x v="0"/>
    <s v="ขอทดแทนเครื่องเดิมที่ใช้งานมาตั้งแต่ ปี พ.ศ.2539"/>
    <n v="11109"/>
    <n v="2100200150"/>
    <n v="2100200150"/>
    <m/>
    <x v="2"/>
    <s v="ครุภัณฑ์การแพทย์สนับสนุน"/>
    <s v="Sup"/>
    <s v="สำนักงบประมาณ"/>
    <s v="ตามเกณฑ์วงเงินขั้นต่ำ รพ."/>
    <m/>
    <m/>
    <s v="รายการมีในระบบ"/>
    <n v="82381"/>
  </r>
  <r>
    <n v="8"/>
    <n v="204"/>
    <s v="เครื่องดึงคอและหลังอัตโนมัติพร้อมเตียงปรับระดับได้ โรงพยาบาลโพนสวรรค์ ตำบลโพนสวรรค์ อำเภอโพนสวรรค์ จังหวัดนครพนม"/>
    <n v="375000"/>
    <n v="1"/>
    <s v="เครื่อง"/>
    <n v="375000"/>
    <n v="375000"/>
    <s v="โรงพยาบาลโพนสวรรค์"/>
    <s v="โพนสวรรค์"/>
    <s v="โพนสวรรค์"/>
    <x v="4"/>
    <s v="F2"/>
    <x v="4"/>
    <x v="2"/>
    <s v="เนื่องปัจจุบันมีจำนวน 1 เครื่อง จัดซื้อเมื่อ ปี 2558 เพื่อเพิ่มประสิทธิภาพการทำงาน เนื่องจากมีผู้มารับบริการเพิ่มขึ้น"/>
    <n v="11112"/>
    <n v="2100200150"/>
    <n v="2100200150"/>
    <m/>
    <x v="2"/>
    <s v="ครุภัณฑ์การแพทย์รักษา"/>
    <s v="Rx"/>
    <s v="กบรส."/>
    <s v="ตามเกณฑ์วงเงินขั้นต่ำ รพ."/>
    <m/>
    <m/>
    <s v="รายการมีในระบบ"/>
    <n v="82382"/>
  </r>
  <r>
    <n v="8"/>
    <n v="205"/>
    <s v="เครื่องควบคุมการให้สารน้ำทางหลอดเลือดดำชนิด 1 สาย โรงพยาบาลนาแก ตำบลนาแก อำเภอนาแก จังหวัดนครพนม"/>
    <n v="55000"/>
    <n v="2"/>
    <s v="เครื่อง"/>
    <n v="110000"/>
    <n v="110000"/>
    <s v="โรงพยาบาลนาแก"/>
    <s v="นาแก"/>
    <s v="นาแก"/>
    <x v="4"/>
    <s v="F2"/>
    <x v="4"/>
    <x v="1"/>
    <s v="ไม่เพียงพอต่อการใช้งาน จำนวนผู้ป่วยในเฉลี่ย 30คน/คืน"/>
    <n v="11109"/>
    <n v="2100200150"/>
    <n v="2100200150"/>
    <m/>
    <x v="2"/>
    <s v="ครุภัณฑ์การแพทย์รักษา"/>
    <s v="Rx"/>
    <s v="กบรส."/>
    <s v="ต่ำกว่าเกณฑ์วงเงินขั้นต่ำ รพ."/>
    <m/>
    <m/>
    <s v="รายการมีในระบบ"/>
    <n v="82383"/>
  </r>
  <r>
    <n v="8"/>
    <n v="206"/>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โรงพยาบาลส่งเสริมสุขภาพตำบลหนองญาติ ตำบลหนองญาติ อำเภอเมืองนครพนม จังหวัดนครพนม"/>
    <n v="854000"/>
    <n v="1"/>
    <s v="คัน"/>
    <n v="854000"/>
    <n v="854000"/>
    <s v="โรงพยาบาลส่งเสริมสุขภาพตำบลหนองญาติ"/>
    <s v="หนองญาติ"/>
    <s v="เมืองนครพนม"/>
    <x v="4"/>
    <s v="P"/>
    <x v="8"/>
    <x v="2"/>
    <s v="รพ.สต.หนองญาติเป็นที่ตั้งของคลินิกหมอครอบครัว เมื่อปี 2560 รับผิดชอบประชากร 13 หมู่บ้าน ประชากร 11,235 คน มีผู้มารับบริการเฉลี่ยต่อเดือน 1,543 คน ยังขาดรถยนต์ในการออกเยี่ยมบ้าน ในทุกกลุ่มอายุ ทำให้ลำบากในการส่งต่อผู้ป่วยและปฏิบัติงานในพื้นที่ ประโยชน์ที่คาดว่าจะได้รับ ประชาชนได้รับประโยชน์ในการออกติดตามเยี่ยมบ้าน ผู้ป่วย long term care การส่งต่อผู้ป่วย เพื่อรับการรักษาพยาบาล ได้ทันเวลา รวดเร็วและปลอดภัย"/>
    <n v="5612"/>
    <n v="2100200150"/>
    <n v="2100200150"/>
    <m/>
    <x v="0"/>
    <s v="รถบรรทุก"/>
    <s v="Car"/>
    <s v="สำนักงบประมาณ"/>
    <s v="ตามเกณฑ์วงเงินขั้นต่ำ รพ.สต."/>
    <m/>
    <m/>
    <s v="รายการมีในระบบ"/>
    <n v="82388"/>
  </r>
  <r>
    <n v="8"/>
    <n v="207"/>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โรงพยาบาลวังยาง ตำบลวังยาง อำเภอวังยาง จังหวัดนครพนม"/>
    <n v="854000"/>
    <n v="1"/>
    <s v="คัน"/>
    <n v="854000"/>
    <n v="854000"/>
    <s v="โรงพยาบาลวังยาง"/>
    <s v="วังยาง"/>
    <s v="วังยาง"/>
    <x v="4"/>
    <s v="F3"/>
    <x v="5"/>
    <x v="1"/>
    <s v="โรงพยาบาลวังยาง มีรถบรรทุก แบบดับเบิ้ลแค็บทั้งหมด 2 คัน ซึ่งมี 1 คัน อายุการใช้งาน 16 ปี ซ่อม 5-6 ครั้ง/ปี ใช้เดินทางไปเยี่ยมบ้านในระยะใกล้ๆ และออกหน่วยบริการทันตกรรม"/>
    <n v="40840"/>
    <n v="2100200150"/>
    <n v="2100200150"/>
    <m/>
    <x v="0"/>
    <s v="รถบรรทุก"/>
    <s v="Car"/>
    <s v="สำนักงบประมาณ"/>
    <s v="ตามเกณฑ์วงเงินขั้นต่ำ รพ."/>
    <m/>
    <m/>
    <s v="รายการมีในระบบ"/>
    <n v="82389"/>
  </r>
  <r>
    <n v="8"/>
    <n v="208"/>
    <s v="ยูนิตทำฟัน โรงพยาบาลส่งเสริมสุขภาพตำบลนาคู่ ตำบลนาคู่ อำเภอนาแก จังหวัดนครพนม"/>
    <n v="460000"/>
    <n v="1"/>
    <s v="ยูนิต"/>
    <n v="460000"/>
    <n v="460000"/>
    <s v="โรงพยาบาลส่งเสริมสุขภาพตำบลนาคู่"/>
    <s v="นาคู่"/>
    <s v="นาแก"/>
    <x v="4"/>
    <s v="P"/>
    <x v="8"/>
    <x v="0"/>
    <s v="สภาพชำรุดจากการใช้งานมานานเกิน 25 ปี"/>
    <n v="5680"/>
    <n v="2100200150"/>
    <n v="2100200150"/>
    <m/>
    <x v="2"/>
    <s v="ยูนิตทำฟัน"/>
    <s v="Rx-Dent "/>
    <s v="สำนักงบประมาณ"/>
    <s v="ตามเกณฑ์วงเงินขั้นต่ำ รพ.สต."/>
    <m/>
    <m/>
    <s v="รายการมีในระบบ"/>
    <n v="82390"/>
  </r>
  <r>
    <n v="8"/>
    <n v="209"/>
    <s v="เครื่องกระตุ้นกล้ามเนื้อด้วยไฟฟ้าพร้อมอัลตราซาวด์ โรงพยาบาลท่าอุเทน ตำบลโนนตาล อำเภอท่าอุเทน จังหวัดนครพนม"/>
    <n v="260000"/>
    <n v="1"/>
    <s v="เครื่อง"/>
    <n v="260000"/>
    <n v="260000"/>
    <s v="โรงพยาบาลท่าอุเทน"/>
    <s v="โนนตาล"/>
    <s v="ท่าอุเทน"/>
    <x v="4"/>
    <s v="F2"/>
    <x v="4"/>
    <x v="2"/>
    <s v="สามารถใช้งานได้แต่ใช้ในปริมาณที่มากเกินไปในการทำงานของเครืองวมือ"/>
    <n v="11105"/>
    <n v="2100200150"/>
    <n v="2100200150"/>
    <m/>
    <x v="2"/>
    <s v="ครุภัณฑ์การแพทย์รักษา"/>
    <s v="Rx"/>
    <s v="กบรส."/>
    <s v="ตามเกณฑ์วงเงินขั้นต่ำ รพ."/>
    <m/>
    <m/>
    <s v="รายการมีในระบบ"/>
    <n v="82391"/>
  </r>
  <r>
    <n v="8"/>
    <n v="210"/>
    <s v="ยูนิตทำฟันสำหรับงานพื้นฐาน โรงพยาบาลส่งเสริมสุขภาพตำบลบ้านดงยอ ตำบลนาถ่อน อำเภอธาตุพนม จังหวัดนครพนม"/>
    <n v="300000"/>
    <n v="1"/>
    <s v="ยูนิต"/>
    <n v="300000"/>
    <n v="300000"/>
    <s v="โรงพยาบาลส่งเสริมสุขภาพตำบลบ้านดงยอ"/>
    <s v="นาถ่อน"/>
    <s v="ธาตุพนม"/>
    <x v="4"/>
    <s v="P"/>
    <x v="8"/>
    <x v="2"/>
    <s v="ชุมชนอยู่ไกลโรงพยาบาลทำให้มีทันตะออกมาหมุนเวียนให้บริการ แต่ไม่มียูนิตทำฟัน"/>
    <n v="5658"/>
    <n v="2100200150"/>
    <n v="2100200150"/>
    <m/>
    <x v="2"/>
    <s v="ยูนิตทำฟัน"/>
    <s v="Rx-Dent "/>
    <s v="กบรส."/>
    <s v="ตามเกณฑ์วงเงินขั้นต่ำ รพ.สต."/>
    <m/>
    <m/>
    <s v="รายการมีในระบบ"/>
    <n v="82392"/>
  </r>
  <r>
    <n v="8"/>
    <n v="211"/>
    <s v="ยูนิตทำฟันสำหรับงานพื้นฐาน โรงพยาบาลส่งเสริมสุขภาพตำบลบ้านทรายมูล ตำบลน้ำก่ำ อำเภอธาตุพนม จังหวัดนครพนม"/>
    <n v="300000"/>
    <n v="1"/>
    <s v="ยูนิต"/>
    <n v="300000"/>
    <n v="300000"/>
    <s v="โรงพยาบาลส่งเสริมสุขภาพตำบลบ้านทรายมูล ตำบลน้ำก่ำ"/>
    <s v="น้ำก่ำ"/>
    <s v="ธาตุพนม"/>
    <x v="4"/>
    <s v="P"/>
    <x v="8"/>
    <x v="2"/>
    <s v="งานบริการทันตกรรม ยังมีทันตกรรมหมุนเวียน ทุกวันพุธ ซึ่งมีผู้มารับบริการ 8- 10 คนต่อวัน"/>
    <n v="5663"/>
    <n v="2100200150"/>
    <n v="2100200150"/>
    <m/>
    <x v="2"/>
    <s v="ยูนิตทำฟัน"/>
    <s v="Rx-Dent "/>
    <s v="กบรส."/>
    <s v="ตามเกณฑ์วงเงินขั้นต่ำ รพ.สต."/>
    <m/>
    <m/>
    <s v="รายการมีในระบบ"/>
    <n v="82393"/>
  </r>
  <r>
    <n v="8"/>
    <n v="212"/>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นาหว้า ตำบลนาหว้า อำเภอนาหว้า จังหวัดนครพนม"/>
    <n v="854000"/>
    <n v="1"/>
    <s v="คัน"/>
    <n v="854000"/>
    <n v="854000"/>
    <s v="สำนักงานสาธารณสุขอำเภอนาหว้า"/>
    <s v="นาหว้า"/>
    <s v="นาหว้า"/>
    <x v="4"/>
    <s v="บริหาร"/>
    <x v="2"/>
    <x v="0"/>
    <s v="ปัจจุบันสำนักงาสาธารณสุขอำเภอนาหว้ามีรถยนต์กระบะดับเบิลแคป จำนวน 1 คัน ยี่ห้อรถ MAZDA แบบ MAZDA BT50 ทะเบียน กค1369 นครพนม ได้รับมาเมื่อปี 2553 มีอายุกานใช้งาน 9 ปี สภาพชำรุดและมีการซ่อมแซมบ่อยครั้ง"/>
    <n v="519"/>
    <n v="2100200150"/>
    <n v="2100200150"/>
    <m/>
    <x v="0"/>
    <s v="รถบรรทุก"/>
    <s v="Car"/>
    <s v="สำนักงบประมาณ"/>
    <s v="หน่วยบริหารไม่มีเกณฑ์วงเงินขั้นต่ำ"/>
    <m/>
    <m/>
    <s v="รายการมีในระบบ"/>
    <n v="82394"/>
  </r>
  <r>
    <n v="8"/>
    <n v="213"/>
    <s v="เครื่องปรับอากาศแบบแยกส่วน แบบตั้งพื้นหรือแบบแขวน ขนาด 30000 บีทียู สำนักงานสาธารณสุขจังหวัดนครพนม ตำบลในเมือง อำเภอเมืองนครพนม จังหวัดนครพนม"/>
    <n v="40200"/>
    <n v="20"/>
    <s v="เครื่อง"/>
    <n v="804000"/>
    <n v="804000"/>
    <s v="สำนักงานสาธารณสุขจังหวัดนครพนม"/>
    <s v="ในเมือง"/>
    <s v="เมืองนครพนม"/>
    <x v="4"/>
    <s v="บริหาร"/>
    <x v="2"/>
    <x v="2"/>
    <s v="ใช้งานมานานมากกว่า 15 ปี"/>
    <n v="35"/>
    <n v="2100200150"/>
    <n v="2100200150"/>
    <m/>
    <x v="4"/>
    <s v="เครื่องปรับอากาศ"/>
    <s v="Off"/>
    <s v="นวัตกรรมไทย"/>
    <s v="หน่วยบริหารไม่มีเกณฑ์วงเงินขั้นต่ำ"/>
    <m/>
    <m/>
    <s v="รายการมีในระบบ"/>
    <n v="82395"/>
  </r>
  <r>
    <n v="8"/>
    <n v="214"/>
    <s v="ยูนิตทำฟันสำหรับงานพื้นฐาน โรงพยาบาลส่งเสริมสุขภาพตำบลนาหนาด ตำบลนาหนาด อำเภอธาตุพนม จังหวัดนครพนม"/>
    <n v="300000"/>
    <n v="1"/>
    <s v="ยูนิต"/>
    <n v="300000"/>
    <n v="300000"/>
    <s v="โรงพยาบาลส่งเสริมสุขภาพตำบลนาหนาด"/>
    <s v="นาหนาด"/>
    <s v="ธาตุพนม"/>
    <x v="4"/>
    <s v="P"/>
    <x v="8"/>
    <x v="0"/>
    <s v="ยูนิตทำฟันที่ใช้งานปัจจุบันเป็นเครื่องเก่า ที่รับบริจาคมาจาก รพ.สต.น้ำก่ำ ซึ่งมีสภาพเก่า ชำรุดทรุดโทรม ซ่อมแซมบ่อยครั้ง"/>
    <n v="5665"/>
    <n v="2100200150"/>
    <n v="2100200150"/>
    <m/>
    <x v="2"/>
    <s v="ยูนิตทำฟัน"/>
    <s v="Rx-Dent "/>
    <s v="กบรส."/>
    <s v="ตามเกณฑ์วงเงินขั้นต่ำ รพ.สต."/>
    <m/>
    <m/>
    <s v="รายการมีในระบบ"/>
    <n v="82396"/>
  </r>
  <r>
    <n v="8"/>
    <n v="215"/>
    <s v="เครื่องดึงคอและหลังอัตโนมัติพร้อมเตียงปรับระดับได้ โรงพยาบาลนาแก ตำบลนาแก อำเภอนาแก จังหวัดนครพนม"/>
    <n v="375000"/>
    <n v="1"/>
    <s v="เครื่อง"/>
    <n v="375000"/>
    <n v="375000"/>
    <s v="โรงพยาบาลนาแก"/>
    <s v="นาแก"/>
    <s v="นาแก"/>
    <x v="4"/>
    <s v="F2"/>
    <x v="4"/>
    <x v="2"/>
    <s v="มีใช้จำนวน 3 เครื่อง แต่ไม่เพียงพอ"/>
    <n v="11109"/>
    <n v="2100200150"/>
    <n v="2100200150"/>
    <m/>
    <x v="2"/>
    <s v="ครุภัณฑ์การแพทย์รักษา"/>
    <s v="Rx"/>
    <s v="กบรส."/>
    <s v="ตามเกณฑ์วงเงินขั้นต่ำ รพ."/>
    <m/>
    <m/>
    <s v="รายการมีในระบบ"/>
    <n v="82400"/>
  </r>
  <r>
    <n v="8"/>
    <n v="216"/>
    <s v="เครื่องให้การรักษาด้วยแสงเลเซอร์กำลังสูง (High power laser therapy) โรงพยาบาลโพนนาแก้ว ตำบลนาแก้ว อำเภอโพนนาแก้ว จังหวัดสกลนคร"/>
    <n v="850000"/>
    <n v="1"/>
    <s v="เครื่อง"/>
    <n v="850000"/>
    <n v="850000"/>
    <s v="โรงพยาบาลโพนนาแก้ว"/>
    <s v="นาแก้ว"/>
    <s v="โพนนาแก้ว"/>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3"/>
    <n v="2100200148"/>
    <n v="2100200148"/>
    <m/>
    <x v="2"/>
    <s v="ครุภัณฑ์การแพทย์รักษา"/>
    <s v="Rx"/>
    <s v="กบรส."/>
    <s v="ตามเกณฑ์วงเงินขั้นต่ำ รพ."/>
    <m/>
    <m/>
    <s v="รายการมีในระบบ"/>
    <n v="82443"/>
  </r>
  <r>
    <n v="8"/>
    <n v="217"/>
    <s v="รถพยาบาล (รถตู้) ปริมาตรกระบอกสูบไม่ต่ำกว่า 2400 ซีซี. หรือกำลังเครื่องยนต์สูงสุดไม่ต่ำกว่า 90 กิโลวัตต์ โรงพยาบาลกุดบาก ตำบลกุดบาก อำเภอกุดบาก จังหวัดสกลนคร"/>
    <n v="2500000"/>
    <n v="1"/>
    <s v="คัน"/>
    <n v="2500000"/>
    <n v="2500000"/>
    <s v="โรงพยาบาลกุดบาก"/>
    <s v="กุดบาก"/>
    <s v="กุดบาก"/>
    <x v="5"/>
    <s v="F2"/>
    <x v="4"/>
    <x v="0"/>
    <s v="ซ่อมแซมบ่อย หมายเลขทะเบียน นข 2664 สน เมื่อวันที่ 23 เมษายน 2552 มีอายุการใช้งานนาน 10 ปี สนับสนุน SP -การส่งต่อ -บริการแพทย์ฉุกเฉิน -การดูแลผู้ป่วยฉุกเฉิน ประโยชน์ - ออกรับผู้ป่วยจุดเกิดเหตุได้ทันเวลา - ส่งต่อผู้ป่วยได้ทันเวลามีคุณภาพและความปลอดภัยในการเดินทาง"/>
    <n v="11090"/>
    <n v="2100200148"/>
    <n v="2100200148"/>
    <m/>
    <x v="0"/>
    <s v="รถพยาบาล"/>
    <s v="Amb"/>
    <s v="สำนักงบประมาณ"/>
    <s v="ตามเกณฑ์วงเงินขั้นต่ำ รพ."/>
    <m/>
    <s v="1-5 ลบ."/>
    <s v="รายการมีในระบบ"/>
    <n v="82281"/>
  </r>
  <r>
    <n v="8"/>
    <n v="218"/>
    <s v="รถโดยสารขนาด 12 ที่นั่ง (ดีเซล) ปริมาตรกระบอกสูบไม่ต่ำกว่า 2400 ซีซี หรือกำลังเครื่องยนต์สูงสุดไม่ต่ำกว่า 90 กิโลวัตต์ โรงพยาบาลส่องดาว ตำบลส่องดาว อำเภอส่องดาว จังหวัดสกลนคร"/>
    <n v="1364000"/>
    <n v="1"/>
    <s v="คัน"/>
    <n v="1364000"/>
    <n v="1364000"/>
    <s v="โรงพยาบาลส่องดาว"/>
    <s v="ส่องดาว"/>
    <s v="ส่องดาว"/>
    <x v="5"/>
    <s v="F2"/>
    <x v="4"/>
    <x v="0"/>
    <s v="ทดแทนคันเดิมสภาพชำรุดใช้งานไม่ได้ ซ่อมแซมบ่อยครั้งไม่คุ้มค่า และรถมีอายุการใช้งานเกิน ๒๐ปี เป็นรถยนต์ที่ใช้สนับสนุนเจ้าหน้าที่ออกบริการเยี่ยมผู้ป่วยPallitivecare และรับส่งผู้ป่วยจิตเวชไปรักษารพ.ต่างจังหวัด พร้อมสนับสนุนเจ้าหน้าที่ไปราชการ/อบรม/ประชุม"/>
    <n v="11099"/>
    <n v="2100200148"/>
    <n v="2100200148"/>
    <m/>
    <x v="0"/>
    <s v="รถโดยสาร"/>
    <s v="Car"/>
    <s v="สำนักงบประมาณ"/>
    <s v="ตามเกณฑ์วงเงินขั้นต่ำ รพ."/>
    <m/>
    <s v="1-5 ลบ."/>
    <s v="รายการมีในระบบ"/>
    <n v="82314"/>
  </r>
  <r>
    <n v="8"/>
    <n v="219"/>
    <s v="เครื่องช่วยหายใจสำหรับใช้ในรถพยาบาล โรงพยาบาลนิคมน้ำอูน ตำบลหนองปลิง อำเภอนิคมน้ำอูน จังหวัดสกลนคร"/>
    <n v="160000"/>
    <n v="1"/>
    <s v="เครื่อง"/>
    <n v="160000"/>
    <n v="160000"/>
    <s v="โรงพยาบาลนิคมน้ำอูน"/>
    <s v="หนองปลิง"/>
    <s v="นิคมน้ำอูน"/>
    <x v="5"/>
    <s v="F3"/>
    <x v="5"/>
    <x v="2"/>
    <s v="เป็นเครื่องมือที่ไม่เคยมีใช้ใน รพ.และเพื่อเพิ่มศักยภาพในการให้บริการผู้ป่วย และต้องออกบริการภายผู้ป่วยภายนอก EMS เพื่อเพิ่มประสิทธิภาพการทำงานด้าน การให้การรักษาผู้ป่วยกรณีฉุกเฉิน จำนวนผู้รับบริการย้อนหลัง 3 ปี 1353 คน/ปี"/>
    <n v="11094"/>
    <n v="2100200148"/>
    <n v="2100200148"/>
    <m/>
    <x v="2"/>
    <s v="ครุภัณฑ์การแพทย์รักษา"/>
    <s v="Rx"/>
    <s v="กบรส."/>
    <s v="ตามเกณฑ์วงเงินขั้นต่ำ รพ."/>
    <m/>
    <m/>
    <s v="รายการมีในระบบ"/>
    <n v="82444"/>
  </r>
  <r>
    <n v="8"/>
    <n v="220"/>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ชัยชนะ ตำบลท่าศิลา อำเภอส่องดาว จังหวัดสกลนคร"/>
    <n v="684400"/>
    <n v="1"/>
    <s v="คัน"/>
    <n v="684400"/>
    <n v="684400"/>
    <s v="โรงพยาบาลส่งเสริมสุขภาพตำบลบ้านชัยชนะ ตำบลท่าศิลา"/>
    <s v="ท่าศิลา"/>
    <s v="ส่องดาว"/>
    <x v="5"/>
    <s v="P"/>
    <x v="8"/>
    <x v="0"/>
    <s v="ทดแทนรถยนต์คันเดิมที่สภาพเก่าใช้งานเกิน14 ปี ชำรุดบ่อยไม่คุ้มค่าซ่อม และจำเป็นต้องใช้สนับสนุนงานบริการเยี่ยมบ้านผู้ป่วยและงานส่งเสริมป้องกันในชุมชนและโรงเรียน รวมถึงให้บริการรับ-ส่งต่อผู้ป่วยฉุกเฉินของรพ.สต."/>
    <n v="5562"/>
    <n v="2100200148"/>
    <n v="2100200148"/>
    <m/>
    <x v="0"/>
    <s v="รถบรรทุก"/>
    <s v="Car"/>
    <s v="สำนักงบประมาณ"/>
    <s v="ตามเกณฑ์วงเงินขั้นต่ำ รพ.สต."/>
    <m/>
    <m/>
    <s v="รายการมีในระบบ"/>
    <n v="82429"/>
  </r>
  <r>
    <n v="8"/>
    <n v="221"/>
    <s v="เครื่องแปลงสัญญาณภาพ เอกซเรย์ เป็นดิจิตอล ในช่องปาก โรงพยาบาลโคกศรีสุพรรณ ตำบลตองโขบ อำเภอโคกศรีสุพรรณ จังหวัดสกลนคร"/>
    <n v="400000"/>
    <n v="1"/>
    <s v="เครื่อง"/>
    <n v="400000"/>
    <n v="400000"/>
    <s v="โรงพยาบาลโคกศรีสุพรรณ"/>
    <s v="ตองโขบ"/>
    <s v="โคกศรีสุพรรณ"/>
    <x v="5"/>
    <s v="F2"/>
    <x v="4"/>
    <x v="2"/>
    <s v="เนื่องจากไม่เคยมีมาก่อนและต้องการพัฒนางานด้านทันตะกรรม"/>
    <n v="11101"/>
    <n v="2100200148"/>
    <n v="2100200148"/>
    <m/>
    <x v="2"/>
    <s v="ครุภัณฑ์การแพทย์รักษา"/>
    <s v="Rx"/>
    <s v="กบรส."/>
    <s v="ตามเกณฑ์วงเงินขั้นต่ำ รพ."/>
    <m/>
    <m/>
    <s v="รายการมีในระบบ"/>
    <n v="82445"/>
  </r>
  <r>
    <n v="8"/>
    <n v="222"/>
    <s v="เครื่องจี้ตัดไฟฟ้าทางทันตกรรม โรงพยาบาลเจริญศิลป์ ตำบลเจริญศิลป์ อำเภอเจริญศิลป์ จังหวัดสกลนคร"/>
    <n v="40000"/>
    <n v="1"/>
    <s v="เครื่อง"/>
    <n v="40000"/>
    <n v="40000"/>
    <s v="โรงพยาบาลเจริญศิลป์"/>
    <s v="เจริญศิลป์"/>
    <s v="เจริญศิลป์"/>
    <x v="5"/>
    <s v="F2"/>
    <x v="4"/>
    <x v="2"/>
    <s v="ไม่เคยมีเครื่องนี้ เพื่อใช้ในการพัฒนาการให้บริการแก่ผู้ป่วยใช้ในการห้ามเลือดขณะให้บริการทางทันตกรรม"/>
    <n v="11102"/>
    <n v="2100200148"/>
    <n v="2100200148"/>
    <m/>
    <x v="2"/>
    <s v="ครุภัณฑ์การแพทย์รักษา"/>
    <s v="Rx"/>
    <s v="กบรส."/>
    <s v="ต่ำกว่าเกณฑ์วงเงินขั้นต่ำ รพ."/>
    <m/>
    <m/>
    <s v="รายการมีในระบบ"/>
    <n v="82446"/>
  </r>
  <r>
    <n v="8"/>
    <n v="223"/>
    <s v="เครื่องกระตุกไฟฟ้าหัวใจชนิดอัตโนมัติ(AED) โรงพยาบาลส่งเสริมสุขภาพตำบลบ้านนางเติ่ง ตำบลโคกภู อำเภอภูพาน จังหวัดสกลนคร"/>
    <n v="70000"/>
    <n v="1"/>
    <s v="เครื่อง"/>
    <n v="70000"/>
    <n v="70000"/>
    <s v="โรงพยาบาลส่งเสริมสุขภาพตำบลบ้านนางเติ่ง ตำบลโคกภู"/>
    <s v="โคกภู"/>
    <s v="ภูพาน"/>
    <x v="5"/>
    <s v="P"/>
    <x v="8"/>
    <x v="2"/>
    <s v="ขอชื้อใหม่ เพื่อประสิทธิภาพในการทำงานกรณีเกิดภาวะฉุกเฉินกในสถานบริการ เนื่องจากประชาชนในเขตพื้นที่รับผิดชอบมีจำนวนมาก ใช้ใน PCC และผู้ป่วยกรณีฉุกเฉิน"/>
    <n v="5592"/>
    <n v="2100200148"/>
    <n v="2100200148"/>
    <m/>
    <x v="2"/>
    <s v="ครุภัณฑ์การแพทย์ช่วยชีวิต"/>
    <s v="Life"/>
    <s v="กบรส."/>
    <s v="ตามเกณฑ์วงเงินขั้นต่ำ รพ.สต."/>
    <m/>
    <m/>
    <s v="รายการมีในระบบ"/>
    <n v="82523"/>
  </r>
  <r>
    <n v="8"/>
    <n v="224"/>
    <s v="เครื่องตรวจวัดองค์ประกอบร่างกาย (In body) โรงพยาบาลกุสุมาลย์ ตำบลนาโพธิ์ อำเภอกุสุมาลย์ จังหวัดสกลนคร"/>
    <n v="450000"/>
    <n v="1"/>
    <s v="เครื่อง"/>
    <n v="450000"/>
    <n v="450000"/>
    <s v="โรงพยาบาลกุสุมาลย์"/>
    <s v="นาโพธิ์"/>
    <s v="กุสุมาลย์"/>
    <x v="5"/>
    <s v="F2"/>
    <x v="4"/>
    <x v="2"/>
    <s v="ยังไม่เคยมี ใช้สำหรับงานกายภาพบำบัด เพื่อตรวจสมรรถภาพองค์ประกอบของร่างกาย เพื่อประเมินวิธีการรักษา ปัจจุบัน รพ.ให้การรักษาผู้ป่วยที่มารับบริการประมาณ 15 รายต่อวัน ประโยชน์ที่จะได้รับ สามารถตรวจสอบสุขภาพและประเมินสุขภาพผู้มารับบริการได้อย่างถุกต้องและเเม่นยำ"/>
    <n v="11089"/>
    <n v="2100200148"/>
    <n v="2100200148"/>
    <m/>
    <x v="2"/>
    <s v="ครุภัณฑ์การแพทย์วินิจฉัย"/>
    <s v="Dx"/>
    <s v="นอกบัญชี"/>
    <s v="ตามเกณฑ์วงเงินขั้นต่ำ รพ."/>
    <m/>
    <m/>
    <s v="รายการไม่มีในระบบ"/>
    <n v="82525"/>
  </r>
  <r>
    <n v="8"/>
    <n v="225"/>
    <s v="เครื่องล้างตัวกรองเลือด โรงพยาบาลบ้านม่วง ตำบลม่วง อำเภอบ้านม่วง จังหวัดสกลนคร"/>
    <n v="430000"/>
    <n v="1"/>
    <s v="เครื่อง"/>
    <n v="430000"/>
    <n v="430000"/>
    <s v="โรงพยาบาลบ้านม่วง"/>
    <s v="ม่วง"/>
    <s v="บ้านม่วง"/>
    <x v="5"/>
    <s v="F2"/>
    <x v="4"/>
    <x v="1"/>
    <s v="ขอ เครื่องล้างตัวกรองเลือด เพื่อยกฐานะจาก F2 เป็น F1 จะมีการขยายหน่วยจาก 11 เตียงเป็น 30 เตียง"/>
    <n v="11097"/>
    <n v="2100200148"/>
    <n v="2100200148"/>
    <m/>
    <x v="2"/>
    <s v="ครุภัณฑ์การแพทย์สนับสนุน"/>
    <s v="Sup"/>
    <s v="กบรส."/>
    <s v="ตามเกณฑ์วงเงินขั้นต่ำ รพ."/>
    <m/>
    <m/>
    <s v="รายการมีในระบบ"/>
    <n v="82526"/>
  </r>
  <r>
    <n v="8"/>
    <n v="226"/>
    <s v="เครื่องให้ออกซิเจนด้วยอัตราการไหลสูงสำหรับเด็ก (high flow oxygen therapy) โรงพยาบาลอากาศอำนวย ตำบลอากาศ อำเภออากาศอำนวย จังหวัดสกลนคร"/>
    <n v="250000"/>
    <n v="1"/>
    <s v="เครื่อง"/>
    <n v="250000"/>
    <n v="250000"/>
    <s v="โรงพยาบาลอากาศอำนวย"/>
    <s v="อากาศ"/>
    <s v="อากาศอำนวย"/>
    <x v="5"/>
    <s v="F2"/>
    <x v="4"/>
    <x v="0"/>
    <s v="เพื่อช่วยให้ทารกแรกเกิด ได้รับการดูแลรักษาได้อย่างเต็มประสิทธิภาพในการให้การรักษา และมีเครื่องมือที่พร้อมเพียงต่อการปฏิบัติงานของแพทย์และพยาบาล ปัจจุบันเป็น รพ. F1 ให้บริการผู้ป่วยเป็นจำนวนมากและเป็นเครื่องผลิตออกซิเจนชนิดธรรมดา จำนวน 14 เครื่อง เครื่องซื้อปี 2557,2559 จำนวน 5 เครื่อง เครื่องซื้อปี 2561 จำนวน 5 เครื่อง เครื่องบริจาค 2561 4 เครื่อง และใช้ถังออกซิเจน Flow meter ในการให้ออกซิเจน"/>
    <n v="11098"/>
    <n v="2100200148"/>
    <n v="2100200148"/>
    <m/>
    <x v="2"/>
    <s v="ครุภัณฑ์การแพทย์รักษา"/>
    <s v="Rx"/>
    <s v="กบรส."/>
    <s v="ตามเกณฑ์วงเงินขั้นต่ำ รพ."/>
    <m/>
    <m/>
    <s v="รายการมีในระบบ"/>
    <n v="82527"/>
  </r>
  <r>
    <n v="8"/>
    <n v="227"/>
    <s v="กล้องส่องตรวจกระเพาะอาหารและลำไส้เล็กส่วนต้นชนิดวิดีทัศน์แบบคมชัด พร้อมชุดควบคุมสัญญาณภาพ โรงพยาบาลพังโคน ตำบลพังโคน อำเภอพังโคน จังหวัดสกลนคร"/>
    <n v="2060000"/>
    <n v="1"/>
    <s v="เครื่อง"/>
    <n v="2060000"/>
    <n v="2060000"/>
    <s v="โรงพยาบาลพังโคน"/>
    <s v="พังโคน"/>
    <s v="พังโคน"/>
    <x v="5"/>
    <s v="F1"/>
    <x v="6"/>
    <x v="0"/>
    <s v="เครื่องกระตุกไฟฟ้าหัวใจชนิดอัตโนมัติ(AED) เพื่อทดแทนเครื่องเดิม ด้วยมีอายุการใช้งานมา 7 ปี สภาพชำรุดและมีการซ่อมแซมบ่อยครั้ง จำนวนผู้รับบริการย้อนหลัง 3 ปี 1,519 คน/ปี ยกระดับฐานะการบริการจาก F1 เป็น M2 มีประสิทธิภาพสูงในการช่วยคนไข้ผ่าตัด"/>
    <n v="11092"/>
    <n v="2100200148"/>
    <n v="2100200148"/>
    <m/>
    <x v="2"/>
    <s v="ครุภัณฑ์การแพทย์วินิจฉัย"/>
    <s v="Dx"/>
    <s v="กบรส."/>
    <s v="ตามเกณฑ์วงเงินขั้นต่ำ รพ."/>
    <m/>
    <s v="1-5 ลบ."/>
    <s v="รายการมีในระบบ"/>
    <n v="82528"/>
  </r>
  <r>
    <n v="8"/>
    <n v="228"/>
    <s v="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นิคมน้ำอูน ตำบลหนองปลิง อำเภอนิคมน้ำอูน จังหวัดสกลนคร"/>
    <n v="790000"/>
    <n v="1"/>
    <s v="เครื่อง"/>
    <n v="790000"/>
    <n v="790000"/>
    <s v="โรงพยาบาลนิคมน้ำอูน"/>
    <s v="หนองปลิง"/>
    <s v="นิคมน้ำอูน"/>
    <x v="5"/>
    <s v="F3"/>
    <x v="5"/>
    <x v="0"/>
    <s v="โรงพยาบาลนิคมน้ำอูน เป็นโรงพยาบาลชุมชน เปิดให้บริการเมื่อ พ.ศ. 2537 เป็นโรงพยาบาลระดับ F3 ขนาด 10 เตียง เปิดบริการรักษาพยาบาลในระดับปฐมภูมิ พื้นที่เฉพาะ ระดับ 1 รพช. ขนาดเตียง 10 เตียง ที่มีแพทย์เวชปฏิบัติทั่วไป หรือแพทย์เวชปฏิบัติครอบครัว ไม่จำเป็นต้องทำหัตถการ เช่น การผ่าตัดใหญ่ และไม่จำเป็นต้องจัดบริการผู้ป่วยในเต็มรูปแบบ รองรับการบริการรักษาพยาบาลและส่วนสนับสนุนบริการสำหรับผู้รับบริการห่างไกลและเน้นการส่งต่อ และเป็นพื้นที่ที่มีเกษตรกรจำนวนมาก จึงทำให้มีผู้เข้ารับบริการกายภาพบำบัดมีจำนวนเพิ่มขึ้น เนื่องจากยังไม่เคยมี และต้องเอาเครื่องมือไปอบที่โรงพยาบาลใกล้เคียง"/>
    <n v="11094"/>
    <n v="2100200148"/>
    <n v="2100200148"/>
    <m/>
    <x v="2"/>
    <s v="ครุภัณฑ์การแพทย์สนับสนุน"/>
    <s v="Sup"/>
    <s v="กบรส."/>
    <s v="ตามเกณฑ์วงเงินขั้นต่ำ รพ."/>
    <m/>
    <m/>
    <s v="รายการมีในระบบ"/>
    <n v="82529"/>
  </r>
  <r>
    <n v="8"/>
    <n v="229"/>
    <s v="กล้องส่องตรวจกระเพาะอาหารและลำไส้เล็กส่วนต้นชนิดวิดีทัศน์แบบคมชัดสูงพร้อมชุดควบคุมสัญญาณภาพ โรงพยาบาลสมเด็จพระยุพราชสว่างแดนดิน ตำบลสว่างแดนดิน อำเภอสว่างแดนดิน จังหวัดสกลนคร"/>
    <n v="3700000"/>
    <n v="1"/>
    <s v="เครื่อง"/>
    <n v="3700000"/>
    <n v="3700000"/>
    <s v="โรงพยาบาลสมเด็จพระยุพราชสว่างแดนดิน"/>
    <s v="สว่างแดนดิน"/>
    <s v="สว่างแดนดิน"/>
    <x v="5"/>
    <s v="M1"/>
    <x v="3"/>
    <x v="0"/>
    <s v="ปัจจุบันมีกล้องส่องตรวจกระเพาะอาหาร ลำไส้เล็ก 1 เครื่อง อายุการใช้งาน 4 ปี และกล้องส่องตรวจลำไส้ใหญ่ 1 เครื่อง อายุการใช้งาน 8 ปี"/>
    <n v="11450"/>
    <n v="2100200295"/>
    <n v="2100200148"/>
    <m/>
    <x v="2"/>
    <s v="ครุภัณฑ์การแพทย์วินิจฉัย"/>
    <s v="Dx"/>
    <s v="กบรส."/>
    <s v="ตามเกณฑ์วงเงินขั้นต่ำ รพ."/>
    <m/>
    <s v="1-5 ลบ."/>
    <s v="รายการมีในระบบ"/>
    <n v="82530"/>
  </r>
  <r>
    <n v="8"/>
    <n v="230"/>
    <s v="เครื่องช่วยหายใจชนิดควบคุมด้วยปริมาตรสำหรับทารกแรกเกิด โรงพยาบาลเพ็ญ ตำบลเพ็ญ อำเภอเพ็ญ จังหวัดอุดรธานี"/>
    <n v="700000"/>
    <n v="4"/>
    <s v="เครื่อง"/>
    <n v="2800000"/>
    <n v="2800000"/>
    <s v="โรงพยาบาลเพ็ญ"/>
    <s v="เพ็ญ"/>
    <s v="เพ็ญ"/>
    <x v="2"/>
    <s v="F1"/>
    <x v="6"/>
    <x v="2"/>
    <s v="เปิดบริการ NICU ในปี 2564 ยังไม่มีอุปกรณ์ในการให้บริการผู้ป่วยให้บริการผู้ป่วยNICU ได้อย่างเหมาะสม เปิดบริการ NICU เป็น 4 เตียง ในปี 2564"/>
    <n v="11025"/>
    <n v="2100200136"/>
    <n v="2100200136"/>
    <m/>
    <x v="2"/>
    <s v="ครุภัณฑ์การแพทย์รักษา"/>
    <s v="Rx"/>
    <s v="กบรส."/>
    <s v="ตามเกณฑ์วงเงินขั้นต่ำ รพ."/>
    <m/>
    <m/>
    <s v="รายการมีในระบบ"/>
    <n v="85436"/>
  </r>
  <r>
    <n v="8"/>
    <n v="231"/>
    <s v="ตู้อบเด็กสำหรับลำเลียงทารกแรกคลอด โรงพยาบาลเพ็ญ ตำบลเพ็ญ อำเภอเพ็ญ จังหวัดอุดรธานี"/>
    <n v="550000"/>
    <n v="1"/>
    <s v="เครื่อง"/>
    <n v="550000"/>
    <n v="550000"/>
    <s v="โรงพยาบาลเพ็ญ"/>
    <s v="เพ็ญ"/>
    <s v="เพ็ญ"/>
    <x v="2"/>
    <s v="F1"/>
    <x v="6"/>
    <x v="1"/>
    <s v="เปิดบริการ NICU ในปี 2564 และเปิด Sick Newborn เพิ่ม ยังไม่มีอุปกรณ์ในการให้บริการผู้ป่วยให้บริการผู้ป่วยNICU ได้อย่างเหมาะสม เปิดบริการ NICU เป็น 4 เตียง ในปี 2564/เปิดบริการ Sick Newborn เพิ่มอีก 4 เตียง รวมเป็น 8 เตียง ในปี2564"/>
    <n v="11025"/>
    <n v="2100200136"/>
    <n v="2100200136"/>
    <m/>
    <x v="2"/>
    <s v="ครุภัณฑ์การแพทย์รักษา"/>
    <s v="Rx"/>
    <s v="กบรส."/>
    <s v="ตามเกณฑ์วงเงินขั้นต่ำ รพ."/>
    <m/>
    <m/>
    <s v="รายการมีในระบบ"/>
    <n v="85437"/>
  </r>
  <r>
    <n v="8"/>
    <n v="232"/>
    <s v="ตู้อบเด็ก โรงพยาบาลเพ็ญ ตำบลเพ็ญ อำเภอเพ็ญ จังหวัดอุดรธานี"/>
    <n v="550000"/>
    <n v="4"/>
    <s v="เครื่อง"/>
    <n v="2200000"/>
    <n v="2200000"/>
    <s v="โรงพยาบาลเพ็ญ"/>
    <s v="เพ็ญ"/>
    <s v="เพ็ญ"/>
    <x v="2"/>
    <s v="F1"/>
    <x v="6"/>
    <x v="1"/>
    <s v="เปิดบริการ NICU ในปี 2564 และเปิด Sick Newborn เพิ่ม ยังไม่มีอุปกรณ์ในการให้บริการผู้ป่วยให้บริการผู้ป่วยNICU ได้อย่างเหมาะสม"/>
    <n v="11025"/>
    <n v="2100200136"/>
    <n v="2100200136"/>
    <m/>
    <x v="2"/>
    <s v="ครุภัณฑ์การแพทย์รักษา"/>
    <s v="Rx"/>
    <s v="สำนักงบประมาณ"/>
    <s v="ตามเกณฑ์วงเงินขั้นต่ำ รพ."/>
    <m/>
    <m/>
    <s v="รายการมีในระบบ"/>
    <n v="85438"/>
  </r>
  <r>
    <n v="8"/>
    <n v="233"/>
    <s v="เครื่องช่วยหายใจทารกแรกเกิด(neopuff) โรงพยาบาลเพ็ญ ตำบลเพ็ญ อำเภอเพ็ญ จังหวัดอุดรธานี"/>
    <n v="75000"/>
    <n v="1"/>
    <s v="เครื่อง"/>
    <n v="75000"/>
    <n v="75000"/>
    <s v="โรงพยาบาลเพ็ญ"/>
    <s v="เพ็ญ"/>
    <s v="เพ็ญ"/>
    <x v="2"/>
    <s v="F1"/>
    <x v="6"/>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ปิดบริการ NICU ในปี 2564 และเปิด Sick Newborn เพิ่ม ยังไม่มีอุปกรณ์ในการให้บริการผู้ป่วยให้บริการผู้ป่วยNICU ได้อย่างเหมาะสม"/>
    <n v="11025"/>
    <n v="2100200136"/>
    <n v="2100200136"/>
    <m/>
    <x v="2"/>
    <s v="ครุภัณฑ์การแพทย์รักษา"/>
    <s v="Rx"/>
    <s v="นอกบัญชี"/>
    <s v="ต่ำกว่าเกณฑ์วงเงินขั้นต่ำ รพ."/>
    <m/>
    <m/>
    <s v="รายการไม่มีในระบบ"/>
    <n v="85439"/>
  </r>
  <r>
    <n v="8"/>
    <n v="234"/>
    <s v="เครื่องกำเนิดไฟฟ้า ขนาด 300 กิโลวัตต์ โรงพยาบาลทุ่งฝน ตำบลทุ่งฝน อำเภอทุ่งฝน จังหวัดอุดรธานี"/>
    <n v="1700000"/>
    <n v="1"/>
    <s v="เครื่อง"/>
    <n v="1700000"/>
    <n v="1700000"/>
    <s v="โรงพยาบาลทุ่งฝน"/>
    <s v="ทุ่งฝน"/>
    <s v="ทุ่งฝน"/>
    <x v="2"/>
    <s v="F2"/>
    <x v="4"/>
    <x v="2"/>
    <s v="เครื่องกำเนิดไฟฟ้า ขนาดไม่น้อยกว่า 300 กิโลวัตต์ อ้างอิงกบรส.3กันยายน2561 ID 88 ปัจจุบันมีขนาด 10 กิโลวัตต์ อายุการใช้งาน33ปีมีความพร้อมใช้ของไฟฟ้า อายุการใช้งานมากว่า 33 ปี"/>
    <n v="11019"/>
    <n v="2100200136"/>
    <n v="2100200136"/>
    <m/>
    <x v="3"/>
    <s v="เครื่องกำเนิดไฟฟ้า"/>
    <s v="Elec"/>
    <s v="สำนักงบประมาณ"/>
    <s v="ตามเกณฑ์วงเงินขั้นต่ำ รพ."/>
    <m/>
    <s v="1-5 ลบ."/>
    <s v="รายการมีในระบบ"/>
    <n v="85440"/>
  </r>
  <r>
    <n v="8"/>
    <n v="235"/>
    <s v="เครื่องกำเนิดไฟฟ้า ขนาด 300 กิโลวัตต์ โรงพยาบาลหนองแสง ตำบลทับกุง อำเภอหนองแสง จังหวัดอุดรธานี"/>
    <n v="1700000"/>
    <n v="1"/>
    <s v="เครื่อง"/>
    <n v="1700000"/>
    <n v="1700000"/>
    <s v="โรงพยาบาลหนองแสง"/>
    <s v="ทับกุง"/>
    <s v="หนองแสง"/>
    <x v="2"/>
    <s v="F2"/>
    <x v="4"/>
    <x v="2"/>
    <s v="ใช้นาน ซ่อมบ่อยผู้ป่่วยปลอดภัยไฟฟ้าไม่ตก 1 เครื่อง"/>
    <n v="11027"/>
    <n v="2100200136"/>
    <n v="2100200136"/>
    <m/>
    <x v="3"/>
    <s v="เครื่องกำเนิดไฟฟ้า"/>
    <s v="Elec"/>
    <s v="สำนักงบประมาณ"/>
    <s v="ตามเกณฑ์วงเงินขั้นต่ำ รพ."/>
    <m/>
    <s v="1-5 ลบ."/>
    <s v="รายการมีในระบบ"/>
    <n v="85441"/>
  </r>
  <r>
    <n v="8"/>
    <n v="236"/>
    <s v="เครื่องกำเนิดไฟฟ้า ขนาด 300 กิโลวัตต์ โรงพยาบาลวังสามหมอ ตำบลวังสามหมอ อำเภอวังสามหมอ จังหวัดอุดรธานี"/>
    <n v="1700000"/>
    <n v="1"/>
    <s v="เครื่อง"/>
    <n v="1700000"/>
    <n v="1700000"/>
    <s v="โรงพยาบาลวังสามหมอ"/>
    <s v="วังสามหมอ"/>
    <s v="วังสามหมอ"/>
    <x v="2"/>
    <s v="F2"/>
    <x v="4"/>
    <x v="2"/>
    <s v="ใช้นาน ซ่อมบ่อยผู้ป่่วยปลอดภัยไฟฟ้าไม่ตก 1 เครื่อง"/>
    <n v="11022"/>
    <n v="2100200136"/>
    <n v="2100200136"/>
    <m/>
    <x v="3"/>
    <s v="เครื่องกำเนิดไฟฟ้า"/>
    <s v="Elec"/>
    <s v="สำนักงบประมาณ"/>
    <s v="ตามเกณฑ์วงเงินขั้นต่ำ รพ."/>
    <m/>
    <s v="1-5 ลบ."/>
    <s v="รายการมีในระบบ"/>
    <n v="85442"/>
  </r>
  <r>
    <n v="8"/>
    <n v="237"/>
    <s v="รถโดยสารหลังคาสูงระดับ VIP (ดีเซล) ปริมาตรกระบอกสูบไม่ต่ำกว่า 2800 ซีซี สำนักงานสาธารณสุขจังหวัดอุดรธานี ตำบลหมากแข้ง อำเภอเมืองอุดรธานี จังหวัดอุดรธานี"/>
    <n v="2200000"/>
    <n v="1"/>
    <s v="คัน"/>
    <n v="2200000"/>
    <n v="2200000"/>
    <s v="สำนักงานสาธารณสุขจังหวัดอุดรธานี"/>
    <s v="หมากแข้ง"/>
    <s v="เมืองอุดรธานี"/>
    <x v="2"/>
    <s v="บริหาร"/>
    <x v="2"/>
    <x v="2"/>
    <s v="เพื่อความปลอดภัย และสอดคล้องกับภารกิจ ยังไม่มีมาก่อน"/>
    <n v="28"/>
    <n v="2100200136"/>
    <n v="2100200136"/>
    <m/>
    <x v="0"/>
    <s v="รถโดยสาร"/>
    <s v="Car"/>
    <s v="นอกบัญชี"/>
    <s v="หน่วยบริหารไม่มีเกณฑ์วงเงินขั้นต่ำ"/>
    <m/>
    <s v="1-5 ลบ."/>
    <s v="รายการไม่มีในระบบ"/>
    <n v="85443"/>
  </r>
  <r>
    <n v="8"/>
    <n v="238"/>
    <s v="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อุดรธานี ตำบลหมากแข้ง อำเภอเมืองอุดรธานี จังหวัดอุดรธานี"/>
    <n v="1364000"/>
    <n v="1"/>
    <s v="คัน"/>
    <n v="1364000"/>
    <n v="1364000"/>
    <s v="สำนักงานสาธารณสุขจังหวัดอุดรธานี"/>
    <s v="หมากแข้ง"/>
    <s v="เมืองอุดรธานี"/>
    <x v="2"/>
    <s v="บริหาร"/>
    <x v="2"/>
    <x v="0"/>
    <s v="เพื่อทดแทนรถตู้ ทะเบียน นข 2955 อุดรธานี รับเมื่อปี 2550 การซ่อมบำรุงบ่อย เพื่อทดแทนรถตู้ ทะเบียน นข 2955 อุดรธานี รับเมื่อปี 2550 การซ่อมบำรุงบ่อยใช้ในงานยานพาหนะ เพื่อทดแทนรถตู้ ทะเบียน นข 2955 อุดรธานี รับเมื่อปี 2550 การซ่อมบำรุงบ่อย"/>
    <n v="28"/>
    <n v="2100200136"/>
    <n v="2100200136"/>
    <m/>
    <x v="0"/>
    <s v="รถโดยสาร"/>
    <s v="Car"/>
    <s v="สำนักงบประมาณ"/>
    <s v="หน่วยบริหารไม่มีเกณฑ์วงเงินขั้นต่ำ"/>
    <m/>
    <s v="1-5 ลบ."/>
    <s v="รายการมีในระบบ"/>
    <n v="85444"/>
  </r>
  <r>
    <n v="8"/>
    <n v="239"/>
    <s v="เครื่องคอมพิวเตอร์แม่ข่าย แบบที่ 2 สำนักงานสาธารณสุขจังหวัดอุดรธานี ตำบลหมากแข้ง อำเภอเมืองอุดรธานี จังหวัดอุดรธานี"/>
    <n v="350000"/>
    <n v="1"/>
    <s v="เครื่อง"/>
    <n v="350000"/>
    <n v="350000"/>
    <s v="สำนักงานสาธารณสุขจังหวัดอุดรธานี"/>
    <s v="หมากแข้ง"/>
    <s v="เมืองอุดรธานี"/>
    <x v="2"/>
    <s v="บริหาร"/>
    <x v="2"/>
    <x v="2"/>
    <s v="เครื่องคอมพิวเตอร์แม่ข่าย แบบที่ 2 มี 1 เครื่อง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เดิมมี 1 เครื่อง"/>
    <n v="28"/>
    <n v="2100200136"/>
    <n v="2100200136"/>
    <m/>
    <x v="1"/>
    <s v="เครื่องคอมพิวเตอร์แม่ข่าย"/>
    <s v="Com"/>
    <s v="กระทรวงดิจิทัลฯ"/>
    <s v="หน่วยบริหารไม่มีเกณฑ์วงเงินขั้นต่ำ"/>
    <m/>
    <m/>
    <s v="รายการมีในระบบ"/>
    <n v="85445"/>
  </r>
  <r>
    <n v="8"/>
    <n v="240"/>
    <s v="เครื่องคอมพิวเตอร์ สำหรับงานสำนักงาน (จอขนาดไม่น้อยกว่า 19 นิ้ว) สำนักงานสาธารณสุขจังหวัดอุดรธานี ตำบลหมากแข้ง อำเภอเมืองอุดรธานี จังหวัดอุดรธานี"/>
    <n v="17000"/>
    <n v="19"/>
    <s v="เครื่อง"/>
    <n v="323000"/>
    <n v="323000"/>
    <s v="สำนักงานสาธารณสุขจังหวัดอุดรธานี"/>
    <s v="หมากแข้ง"/>
    <s v="เมืองอุดรธานี"/>
    <x v="2"/>
    <s v="บริหาร"/>
    <x v="2"/>
    <x v="2"/>
    <s v="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ซื้อทดแทนเครื่องเดิมที่ชำรุดความเพียงพอกับปริมาณการใช้งาน จำนวนมีไม่เพียงพอ"/>
    <n v="28"/>
    <n v="2100200136"/>
    <n v="2100200136"/>
    <m/>
    <x v="1"/>
    <s v="เครื่องคอมพิวเตอร์ สำหรับงานสำนักงาน"/>
    <s v="Com"/>
    <s v="กระทรวงดิจิทัลฯ"/>
    <s v="หน่วยบริหารไม่มีเกณฑ์วงเงินขั้นต่ำ"/>
    <m/>
    <m/>
    <s v="รายการมีในระบบ"/>
    <n v="85446"/>
  </r>
  <r>
    <n v="8"/>
    <n v="241"/>
    <s v="เครื่องคอมพิวเตอร์โน้ตบุ๊ก สำหรับงานประมวลผล สำนักงานสาธารณสุขจังหวัดอุดรธานี ตำบลหมากแข้ง อำเภอเมืองอุดรธานี จังหวัดอุดรธานี"/>
    <n v="22000"/>
    <n v="10"/>
    <s v="เครื่อง"/>
    <n v="220000"/>
    <n v="220000"/>
    <s v="สำนักงานสาธารณสุขจังหวัดอุดรธานี"/>
    <s v="หมากแข้ง"/>
    <s v="เมืองอุดรธานี"/>
    <x v="2"/>
    <s v="บริหาร"/>
    <x v="2"/>
    <x v="0"/>
    <s v="ขอคอมพิวเตอร์ใหม่ เพื่อทดแทนเครื่องคอมพิวเตอร์ในแต่ละฝ่าย/กลุ่มงาน ด้วยมีอายุการใช้งานมา 5-7 ปี สภาพชำรุดและมีการซ่อมแซมบ่อยครั้ง จำนวนผู้รับบริการย้อนหลัง 3 ปี 30 คน/ปี อายุการใช้งานคอมพิวเตอร์โน้ตบุ้คมากกว่า 5-7 ปี ล่าช้าและไม่สามารถ update โปรแกรมใหม่ๆได้เจ้าหน้าที่ได้คอมพิวเตอร์ที่มีประสิทธิภาพ ทำงานได้สะดวกรวดเร็วขึ้น มีเครื่องอายุการใช้งานระหว่าง 5-7 ปี มากกว่า 30 เครื่อง"/>
    <n v="28"/>
    <n v="2100200136"/>
    <n v="2100200136"/>
    <m/>
    <x v="1"/>
    <s v="เครื่องคอมพิวเตอร์โน้ตบุ๊ก"/>
    <s v="Com"/>
    <s v="กระทรวงดิจิทัลฯ"/>
    <s v="หน่วยบริหารไม่มีเกณฑ์วงเงินขั้นต่ำ"/>
    <m/>
    <m/>
    <s v="รายการมีในระบบ"/>
    <n v="85447"/>
  </r>
  <r>
    <n v="8"/>
    <n v="242"/>
    <s v="อุปกรณ์กระจายสัญญาณไร้สาย (Access Point) แบบที่ 2 สำนักงานสาธารณสุขจังหวัดอุดรธานี ตำบลหมากแข้ง อำเภอเมืองอุดรธานี จังหวัดอุดรธานี"/>
    <n v="23000"/>
    <n v="3"/>
    <s v="เครื่อง"/>
    <n v="69000"/>
    <n v="69000"/>
    <s v="สำนักงานสาธารณสุขจังหวัดอุดรธานี"/>
    <s v="หมากแข้ง"/>
    <s v="เมืองอุดรธานี"/>
    <x v="2"/>
    <s v="บริหาร"/>
    <x v="2"/>
    <x v="2"/>
    <s v="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ไม่เพียงพอต่อการใช้งานประสิทธิภาพในการบริหารจัดการระบบคอมพิวเตอร์ จำนวนแผนกและผู้ใช้งานเพิ่มขึ้น"/>
    <n v="28"/>
    <n v="2100200136"/>
    <n v="2100200136"/>
    <m/>
    <x v="1"/>
    <s v="อุปกรณ์กระจายสัญญาณ"/>
    <s v="Com"/>
    <s v="กระทรวงดิจิทัลฯ"/>
    <s v="หน่วยบริหารไม่มีเกณฑ์วงเงินขั้นต่ำ"/>
    <m/>
    <m/>
    <s v="รายการมีในระบบ"/>
    <n v="85448"/>
  </r>
  <r>
    <n v="8"/>
    <n v="243"/>
    <s v="เครื่องสำรองไฟฟ้า ขนาด 10 kVA (ระบบไฟฟ้า 3 เฟส) สำนักงานสาธารณสุขจังหวัดอุดรธานี ตำบลหมากแข้ง อำเภอเมืองอุดรธานี จังหวัดอุดรธานี"/>
    <n v="270000"/>
    <n v="1"/>
    <s v="เครื่อง"/>
    <n v="270000"/>
    <n v="270000"/>
    <s v="สำนักงานสาธารณสุขจังหวัดอุดรธานี"/>
    <s v="หมากแข้ง"/>
    <s v="เมืองอุดรธานี"/>
    <x v="2"/>
    <s v="บริหาร"/>
    <x v="2"/>
    <x v="1"/>
    <s v="ขอระบบสำรองไฟฟ้า 10Kva 1 ตัว เพื่อเพิ่มสเถียรภาพในการทำงานของระบบเซิร์ฟเวอร์ และป้องกันอุปกรณ์เสียหาย โดยระยะ 3 ปีหลัง ระบบไฟฟ้ามีปัญหามากกว่า 20 ครั้ง/ปี มีระบบสำรองไฟฟ้า 1 ตัว 10K และไม่เพียงต่อการใช้งานเพิ่มสเถียรภาพในการทำงานของระบบเซิร์ฟเวอร์ และป้องกันอุปกรณ์เสียหาย มีระบบสำรองไฟฟ้า 1 ตัว 10K"/>
    <n v="28"/>
    <n v="2100200136"/>
    <n v="2100200136"/>
    <m/>
    <x v="1"/>
    <s v="เครื่องสำรองไฟฟ้า"/>
    <s v="Com"/>
    <s v="กระทรวงดิจิทัลฯ"/>
    <s v="หน่วยบริหารไม่มีเกณฑ์วงเงินขั้นต่ำ"/>
    <m/>
    <m/>
    <s v="รายการมีในระบบ"/>
    <n v="85449"/>
  </r>
  <r>
    <n v="8"/>
    <n v="244"/>
    <s v="เครื่องคอมพิวเตอร์ ALL In One สำหรับงานประมวลผล สำนักงานสาธารณสุขจังหวัดอุดรธานี ตำบลหมากแข้ง อำเภอเมืองอุดรธานี จังหวัดอุดรธานี"/>
    <n v="23000"/>
    <n v="10"/>
    <s v="เครื่อง"/>
    <n v="230000"/>
    <n v="230000"/>
    <s v="สำนักงานสาธารณสุขจังหวัดอุดรธานี"/>
    <s v="หมากแข้ง"/>
    <s v="เมืองอุดรธานี"/>
    <x v="2"/>
    <s v="บริหาร"/>
    <x v="2"/>
    <x v="0"/>
    <s v="ขอคอมพิวเตอร์ใหม่ เพื่อทดแทนเครื่องคอมพิวเตอร์ในแต่ละฝ่าย/กลุ่มงาน ด้วยมีอายุการใช้งานมา 5-7 ปี สภาพชำรุดและมีการซ่อมแซมบ่อยครั้ง จำนวนผู้รับบริการย้อนหลัง 3 ปี 30 คน/ปี มีเครื่องคอมพิวเตอร์อายุการใช้งานเกิน 5-7 ปี และเริ่มเสื่อมสภาพ มีปัญหาล่าช้าในการทำงานเจ้าหน้าที่ได้คอมพิวเตอร์ที่มีประสิทธิภาพ ทำงานได้สะดวกรวดเร็วขึ้น มีเครื่องคอมพิวเตอร์อายุการใช้งานระหว่าง 5-7 ปี มากกว่า 50 เครื่อง"/>
    <n v="28"/>
    <n v="2100200136"/>
    <n v="2100200136"/>
    <m/>
    <x v="1"/>
    <s v="เครื่องคอมพิวเตอร์ ALL In One"/>
    <s v="Com"/>
    <s v="กระทรวงดิจิทัลฯ"/>
    <s v="หน่วยบริหารไม่มีเกณฑ์วงเงินขั้นต่ำ"/>
    <m/>
    <m/>
    <s v="รายการมีในระบบ"/>
    <n v="85450"/>
  </r>
  <r>
    <n v="8"/>
    <n v="245"/>
    <s v="อุปกรณ์กระจายสัญญาณไร้สาย (Access Point) แบบที่ 2 สำนักงานสาธารณสุขจังหวัดอุดรธานี ตำบลหมากแข้ง อำเภอเมืองอุดรธานี จังหวัดอุดรธานี"/>
    <n v="23000"/>
    <n v="10"/>
    <s v="เครื่อง"/>
    <n v="230000"/>
    <n v="230000"/>
    <s v="สำนักงานสาธารณสุขจังหวัดอุดรธานี"/>
    <s v="หมากแข้ง"/>
    <s v="เมืองอุดรธานี"/>
    <x v="2"/>
    <s v="บริหาร"/>
    <x v="2"/>
    <x v="0"/>
    <s v="ขออุปกรณ์กระจายสัญญาณไร้สาย เพื่อทดแทนอุปกรณ์กระจายสัญญาณไร้สายเดิมด้วยมีอายุการใช้งานมามากกว่า 5 ปี สภาพชำรุดและมีการซ่อมแซมบ่อยครั้ง จำนวนผู้รับบริการย้อนหลัง 3 ปี 20 ครั้ง/ปี อุปกรณ์กระจายสัญญาณไร้สายมีอายุการใช้งานมากกว่า 5 ปี และประสิทธิภาพไม่เพียงพอต่อการใช้งานเจ้าหน้าที่ได้คอมพิวเตอร์ที่มีประสิทธิภาพ ทำงานได้สะดวกรวดเร็วขึ้น รวมถึงการบริการประชาชน อุปกรณ์กระจายสัญญาณไร้สายหลักจำนวน 10 ตัว ให้บริการทั้งสำนักงาน"/>
    <n v="28"/>
    <n v="2100200136"/>
    <n v="2100200136"/>
    <m/>
    <x v="1"/>
    <s v="อุปกรณ์กระจายสัญญาณ"/>
    <s v="Com"/>
    <s v="กระทรวงดิจิทัลฯ"/>
    <s v="หน่วยบริหารไม่มีเกณฑ์วงเงินขั้นต่ำ"/>
    <m/>
    <m/>
    <s v="รายการมีในระบบ"/>
    <n v="85451"/>
  </r>
  <r>
    <n v="8"/>
    <n v="246"/>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นายูง ตำบลนายูง อำเภอนายูง จังหวัดอุดรธานี"/>
    <n v="729000"/>
    <n v="1"/>
    <s v="คัน"/>
    <n v="729000"/>
    <n v="729000"/>
    <s v="สำนักงานสาธารณสุขอำเภอนายูง"/>
    <s v="นายูง"/>
    <s v="นายูง"/>
    <x v="2"/>
    <s v="บริหาร"/>
    <x v="2"/>
    <x v="0"/>
    <s v="อายุการใช้งาน"/>
    <n v="413"/>
    <n v="2100200136"/>
    <n v="2100200136"/>
    <m/>
    <x v="0"/>
    <s v="รถบรรทุก"/>
    <s v="Car"/>
    <s v="สำนักงบประมาณ"/>
    <s v="หน่วยบริหารไม่มีเกณฑ์วงเงินขั้นต่ำ"/>
    <m/>
    <m/>
    <s v="รายการมีในระบบ"/>
    <n v="85452"/>
  </r>
  <r>
    <n v="8"/>
    <n v="247"/>
    <s v="กล้องโทรทัศน์วงจรปิดชนิดเครือข่าย แบบมุมมองคงที่สำหรับติดตั้งภายนอกอาคาร แบบที่ 1 สำหรับใช้ในงานรักษาความปลอดภัยและวิเคราะห์ภาพ สำนักงานสาธารณสุขอำเภอหนองหาน ตำบลหนองหาน อำเภอหนองหาน จังหวัดอุดรธานี"/>
    <n v="58000"/>
    <n v="1"/>
    <s v="เครื่อง"/>
    <n v="58000"/>
    <n v="58000"/>
    <s v="สำนักงานสาธารณสุขอำเภอหนองหาน"/>
    <s v="หนองหาน"/>
    <s v="หนองหาน"/>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สสอ.หนองหาน ยังไม่มีกล้องวงจรปิด เนื่องจากพึ่งก่องสร้างเสร็จในปี 2559ใช้ในการป้องกันความปลอดภัยของทรัพย์สินของทางราชการ เจ้าหน้าที่ และประชาชนที่มาติดต่อราชการ ใช้ในการป้องกันความปลอดภัยของทรัพย์สินของทางราชการ เจ้าหน้าที่ และประชาชนที่มาติดต่อราชการ"/>
    <n v="402"/>
    <n v="2100200136"/>
    <n v="2100200136"/>
    <m/>
    <x v="1"/>
    <s v="กล้องโทรทัศน์วงจรปิด"/>
    <s v="Com-CCTV"/>
    <s v="กระทรวงดิจิทัลฯ"/>
    <s v="หน่วยบริหารไม่มีเกณฑ์วงเงินขั้นต่ำ"/>
    <m/>
    <m/>
    <s v="รายการมีในระบบ"/>
    <n v="85453"/>
  </r>
  <r>
    <n v="8"/>
    <n v="248"/>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กุมภวาปี ตำบลกุมภวาปี อำเภอกุมภวาปี จังหวัดอุดรธานี"/>
    <n v="729000"/>
    <n v="1"/>
    <s v="คัน"/>
    <n v="729000"/>
    <n v="729000"/>
    <s v="สำนักงานสาธารณสุขอำเภอกุมภวาปี"/>
    <s v="กุมภวาปี"/>
    <s v="กุมภวาปี"/>
    <x v="2"/>
    <s v="บริหาร"/>
    <x v="2"/>
    <x v="2"/>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 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
    <n v="400"/>
    <n v="2100200136"/>
    <n v="2100200136"/>
    <m/>
    <x v="0"/>
    <s v="รถบรรทุก"/>
    <s v="Car"/>
    <s v="สำนักงบประมาณ"/>
    <s v="หน่วยบริหารไม่มีเกณฑ์วงเงินขั้นต่ำ"/>
    <m/>
    <m/>
    <s v="รายการมีในระบบ"/>
    <n v="85454"/>
  </r>
  <r>
    <n v="8"/>
    <n v="249"/>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ว่าง ตำบลจำปาโมง อำเภอบ้านผือ จังหวัดอุดรธานี"/>
    <n v="95000"/>
    <n v="1"/>
    <s v="เครื่อง"/>
    <n v="95000"/>
    <n v="95000"/>
    <s v="โรงพยาบาลส่งเสริมสุขภาพตำบลบ้านโนนสว่าง ต.จำปาโมง"/>
    <s v="จำปาโม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3"/>
    <n v="2100200136"/>
    <n v="2100200136"/>
    <m/>
    <x v="2"/>
    <s v="ครุภัณฑ์การแพทย์ช่วยชีวิต"/>
    <s v="Life"/>
    <s v="กบรส."/>
    <s v="ตามเกณฑ์วงเงินขั้นต่ำ รพ.สต."/>
    <m/>
    <m/>
    <s v="รายการมีในระบบ"/>
    <n v="85455"/>
  </r>
  <r>
    <n v="8"/>
    <n v="250"/>
    <s v="เครื่องกระตุกไฟฟ้าหัวใจชนิดอัตโนมัติ(AED) พร้อมตู้ตั้งพื้นจอแสดงผล และระบบสัญญาณเตือน โรงพยาบาลส่งเสริมสุขภาพตำบลบ้านต้อง ตำบลหนองสระปลา อำเภอหนองหาน จังหวัดอุดรธานี"/>
    <n v="95000"/>
    <n v="1"/>
    <s v="เครื่อง"/>
    <n v="95000"/>
    <n v="95000"/>
    <s v="โรงพยาบาลส่งเสริมสุขภาพตำบลบ้านต้อง ต.หนองสระปลา"/>
    <s v="หนองสระปลา"/>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2"/>
    <n v="2100200136"/>
    <n v="2100200136"/>
    <m/>
    <x v="2"/>
    <s v="ครุภัณฑ์การแพทย์ช่วยชีวิต"/>
    <s v="Life"/>
    <s v="กบรส."/>
    <s v="ตามเกณฑ์วงเงินขั้นต่ำ รพ.สต."/>
    <m/>
    <m/>
    <s v="รายการมีในระบบ"/>
    <n v="85456"/>
  </r>
  <r>
    <n v="8"/>
    <n v="251"/>
    <s v="เครื่องกระตุกไฟฟ้าหัวใจชนิดอัตโนมัติ(AED) พร้อมตู้ตั้งพื้นจอแสดงผล และระบบสัญญาณเตือน โรงพยาบาลส่งเสริมสุขภาพตำบลบ้านถ่อนนาลับ ตำบลถ่อนนาลับ อำเภอบ้านดุง จังหวัดอุดรธานี"/>
    <n v="95000"/>
    <n v="1"/>
    <s v="เครื่อง"/>
    <n v="95000"/>
    <n v="95000"/>
    <s v="โรงพยาบาลส่งเสริมสุขภาพตำบลบ้านถ่อนนาลับ ต.ถ่อนนาลับ"/>
    <s v="ถ่อนนาลับ"/>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9"/>
    <n v="2100200136"/>
    <n v="2100200136"/>
    <m/>
    <x v="2"/>
    <s v="ครุภัณฑ์การแพทย์ช่วยชีวิต"/>
    <s v="Life"/>
    <s v="กบรส."/>
    <s v="ตามเกณฑ์วงเงินขั้นต่ำ รพ.สต."/>
    <m/>
    <m/>
    <s v="รายการมีในระบบ"/>
    <n v="85457"/>
  </r>
  <r>
    <n v="8"/>
    <n v="252"/>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ฆ้อง ตำบลขอนยูง อำเภอกุดจับ จังหวัดอุดรธานี"/>
    <n v="95000"/>
    <n v="1"/>
    <s v="เครื่อง"/>
    <n v="95000"/>
    <n v="95000"/>
    <s v="โรงพยาบาลส่งเสริมสุขภาพตำบลบ้านหนองฆ้อง ตำบลขอนยูง"/>
    <s v="ขอนยูง"/>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8"/>
    <n v="2100200136"/>
    <n v="2100200136"/>
    <m/>
    <x v="2"/>
    <s v="ครุภัณฑ์การแพทย์ช่วยชีวิต"/>
    <s v="Life"/>
    <s v="กบรส."/>
    <s v="ตามเกณฑ์วงเงินขั้นต่ำ รพ.สต."/>
    <m/>
    <m/>
    <s v="รายการมีในระบบ"/>
    <n v="85458"/>
  </r>
  <r>
    <n v="8"/>
    <n v="253"/>
    <s v="เครื่องกระตุกไฟฟ้าหัวใจชนิดอัตโนมัติ(AED) พร้อมตู้ตั้งพื้นจอแสดงผล และระบบสัญญาณเตือน โรงพยาบาลส่งเสริมสุขภาพตำบลคำน้อย บ้านคำน้อยใหม่ไทยเจริญ ตำบลผาสุก อำเภอวังสามหมอ จังหวัดอุดรธานี"/>
    <n v="95000"/>
    <n v="1"/>
    <s v="เครื่อง"/>
    <n v="95000"/>
    <n v="95000"/>
    <s v="โรงพยาบาลส่งเสริมสุขภาพตำบลคำน้อย บ้านคำน้อยใหม่ไทยเจริญ"/>
    <s v="ผาสุก"/>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6"/>
    <n v="2100200136"/>
    <n v="2100200136"/>
    <m/>
    <x v="2"/>
    <s v="ครุภัณฑ์การแพทย์ช่วยชีวิต"/>
    <s v="Life"/>
    <s v="กบรส."/>
    <s v="ตามเกณฑ์วงเงินขั้นต่ำ รพ.สต."/>
    <m/>
    <m/>
    <s v="รายการมีในระบบ"/>
    <n v="85459"/>
  </r>
  <r>
    <n v="8"/>
    <n v="254"/>
    <s v="เครื่องกระตุกไฟฟ้าหัวใจชนิดอัตโนมัติ(AED) พร้อมตู้ตั้งพื้นจอแสดงผล และระบบสัญญาณเตือน โรงพยาบาลส่งเสริมสุขภาพตำบลบ้านยา ตำบลบ้านยา อำเภอหนองหาน จังหวัดอุดรธานี"/>
    <n v="95000"/>
    <n v="1"/>
    <s v="เครื่อง"/>
    <n v="95000"/>
    <n v="95000"/>
    <s v="โรงพยาบาลส่งเสริมสุขภาพตำบลบ้านยา ต.บ้านยา"/>
    <s v="บ้านยา"/>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6"/>
    <n v="2100200136"/>
    <n v="2100200136"/>
    <m/>
    <x v="2"/>
    <s v="ครุภัณฑ์การแพทย์ช่วยชีวิต"/>
    <s v="Life"/>
    <s v="กบรส."/>
    <s v="ตามเกณฑ์วงเงินขั้นต่ำ รพ.สต."/>
    <m/>
    <m/>
    <s v="รายการมีในระบบ"/>
    <n v="85460"/>
  </r>
  <r>
    <n v="8"/>
    <n v="255"/>
    <s v="รถโดยสารขนาด 12 ที่นั่ง (ดีเซล) ปริมาตรกระบอกสูบไม่ต่ำกว่า 2400 ซีซี หรือกำลังเครื่องยนต์สูงสุดไม่ต่ำกว่า 90 กิโลวัตต์ โรงพยาบาลบุ่งคล้า ตำบลบุ่งคล้า อำเภอบุ่งคล้า จังหวัดบึงกาฬ"/>
    <n v="1364000"/>
    <n v="1"/>
    <s v="คัน"/>
    <n v="1364000"/>
    <n v="1364000"/>
    <s v="โรงพยาบาลบุ่งคล้า"/>
    <s v="บุ่งคล้า"/>
    <s v="บุ่งคล้า"/>
    <x v="6"/>
    <s v="F3"/>
    <x v="5"/>
    <x v="0"/>
    <s v="ขอ ..... เพื่อทดแทน ..... ด้วยมีอายุการใช้งานมา ..... ปี สภาพชำรุดและมีการซ่อมแซมบ่อยครั้ง จำนวนผู้รับบริการย้อนหลัง 3 ปี..... คน/ปี ปัจจุปันมีรถยนต์ ขนาด 12 ที่นั่ง(ดีเซล) จำนวน 1 คัน ได้รับจัดสรรจากงบค่าเสื่อม ปีงบประมาณ 2549 อายุการใช้งาน 13 ปี สภาพปัจจุปันไม่สามารถวิ่งระยะทางไกลได้ มีการซ่อมบำรุงหลายครั้งรพ.บุ่งคล้ามีรถใช้ในการเดินทางไปราชการประชุม/อบรม ในจังหวัดและนอกจังหวัด ใช้เป็นรถรับรองของจังหวัดเมื่อมีการอบรมและงานรับรองแขกของจังหวัด ใช้ในการเดินทางไปราชการประชุม/อบรม ในจังหวัดและนอกจังหวัดและใช้เป็นรถรับรองของจังหวัด สถิติการใช้งาน 10 ครั้ง/เดือน"/>
    <n v="11050"/>
    <n v="2100200264"/>
    <n v="2100200264"/>
    <m/>
    <x v="0"/>
    <s v="รถโดยสาร"/>
    <s v="Car"/>
    <s v="สำนักงบประมาณ"/>
    <s v="ตามเกณฑ์วงเงินขั้นต่ำ รพ."/>
    <m/>
    <s v="1-5 ลบ."/>
    <s v="รายการมีในระบบ"/>
    <n v="86703"/>
  </r>
  <r>
    <n v="8"/>
    <n v="256"/>
    <s v="เครื่องล้างเครื่องมืออัตโนมัติขนาดไม่น้อยกว่า 250 ลิตร โรงพยาบาลเซกา ตำบลเซกา อำเภอเซกา จังหวัดบึงกาฬ"/>
    <n v="1340000"/>
    <n v="1"/>
    <s v="เครื่อง"/>
    <n v="1340000"/>
    <n v="1340000"/>
    <s v="โรงพยาบาลเซกา"/>
    <s v="เซกา"/>
    <s v="เซกา"/>
    <x v="6"/>
    <s v="M2"/>
    <x v="7"/>
    <x v="2"/>
    <s v="ซ้ือใหม่ สถิติผู้ป่วยที่ใช้บริการผ่าตัดใหญ่ ในปีงบประมาณ 2559-2561 จำนวน 971 ,701 และ 1,245 ตามลำดับสถิติการคลอดปีงบประมาณ 2559-2561จำนวน 724,728 และ703 ตามลำดับ รพ.เซกาเป็น รพ.ระดับ M2 ขนาด 120 เตียง สภาพปัจจุบัน มีอุปกรณ์เครื่องมือใช้งานในการทำหัตถการปริมาณมาก แต่ยังไม่มีเครื่องล้างเครื่องมืออัตโนมัติใช้งาน จนท.หน่วยจ่ายกลางต้องล้างเอง ส่งผลกระทบต่อภาระงานและประสิทธิภาพของการปฏิบัติงาน (ปัจจุบันหน่วยจ่ายกลาง มี จนท.ปฏิบัติงานเพียง 3 คน )หน่วยจ่ายกลาง มีเครื่องล้างเครื่องมืออัตโนมัติใช้งาน สามารถสนับสนุนการปฏิบัติงานแผนก งานห้องผ่าตัด ห้องคลอดและแผนกต่างๆที่ใช้ Set อุปกรณ์ เครื่องมือในการในการปฏิบัติงาน สถิติผู้ป่วยที่ใช้บริการผ่าตัดใหญ่ ในปีงบประมาณ 2559-2561 จำนวน 971 ,701 และ 1,245 ตามลำดับสถิติการคลอดปีงบประมาณ 2559-2561จำนวน 724,728 และ703 ตามลำดับ"/>
    <n v="11046"/>
    <n v="2100200264"/>
    <n v="2100200264"/>
    <m/>
    <x v="2"/>
    <s v="ครุภัณฑ์การแพทย์สนับสนุน"/>
    <s v="Sup"/>
    <s v="กบรส."/>
    <s v="ตามเกณฑ์วงเงินขั้นต่ำ รพ."/>
    <m/>
    <s v="1-5 ลบ."/>
    <s v="รายการมีในระบบ"/>
    <n v="86704"/>
  </r>
  <r>
    <n v="8"/>
    <n v="257"/>
    <s v="ชุดอุปกรณ์ช่วยชีวิตทารกแรกคลอด โรงพยาบาลบึงกาฬ ตำบลบึงกาฬ อำเภอเมืองบึงกาฬ จังหวัดบึงกาฬ"/>
    <n v="400000"/>
    <n v="1"/>
    <s v="เครื่อง"/>
    <n v="400000"/>
    <n v="400000"/>
    <s v="โรงพยาบาลบึงกาฬ"/>
    <s v="บึงกาฬ"/>
    <s v="เมืองบึงกาฬ"/>
    <x v="6"/>
    <s v="S"/>
    <x v="0"/>
    <x v="1"/>
    <s v="ปัจจุบันชำรุดและต้องซ่อมแซมบ่อย และไม่เพียงพอต่อการใช้งานมีอุปกรณ์ที่เพียงพอและพร้อมใช้สำหรับทารกแรกคลอด มีการขยาย Ward และขยายบริการของโรงพยาบาล"/>
    <n v="11040"/>
    <n v="2100200265"/>
    <n v="2100200265"/>
    <m/>
    <x v="2"/>
    <s v="ครุภัณฑ์การแพทย์รักษา"/>
    <s v="Rx"/>
    <s v="กบรส."/>
    <s v="ตามเกณฑ์วงเงินขั้นต่ำ รพ."/>
    <m/>
    <m/>
    <s v="รายการมีในระบบ"/>
    <n v="86705"/>
  </r>
  <r>
    <n v="8"/>
    <n v="258"/>
    <s v="ชุดเครื่องมือผ่าตัดใหญ่ แบบที่ 2 major set no.2 โรงพยาบาลบึงกาฬ ตำบลบึงกาฬ อำเภอเมืองบึงกาฬ จังหวัดบึงกาฬ"/>
    <n v="500000"/>
    <n v="1"/>
    <s v="เครื่อง"/>
    <n v="500000"/>
    <n v="500000"/>
    <s v="โรงพยาบาลบึงกาฬ"/>
    <s v="บึงกาฬ"/>
    <s v="เมืองบึงกาฬ"/>
    <x v="6"/>
    <s v="S"/>
    <x v="0"/>
    <x v="2"/>
    <s v="ไม่เคยมีมีเครื่องมือที่พร้อมและเพียงพอสำหรับการผ่าตัดผู้ป่วย ไม่เคยมีใช้งาน มีผู้มารับบริการเพิ่มขึ้น และมีการขยาย ward"/>
    <n v="11040"/>
    <n v="2100200265"/>
    <n v="2100200265"/>
    <m/>
    <x v="2"/>
    <s v="ครุภัณฑ์การแพทย์รักษา"/>
    <s v="Rx"/>
    <s v="กบรส."/>
    <s v="ตามเกณฑ์วงเงินขั้นต่ำ รพ."/>
    <m/>
    <m/>
    <s v="รายการมีในระบบ"/>
    <n v="86706"/>
  </r>
  <r>
    <n v="8"/>
    <n v="259"/>
    <s v="เครื่องซักผ้าแบบอุตสาหกรรม ขนาด 50 ปอนด์ โรงพยาบาลโซ่พิสัย ตำบลโซ่ อำเภอโซ่พิสัย จังหวัดบึงกาฬ"/>
    <n v="268000"/>
    <n v="1"/>
    <s v="เครื่อง"/>
    <n v="268000"/>
    <n v="268000"/>
    <s v="โรงพยาบาลโซ่พิสัย"/>
    <s v="โซ่"/>
    <s v="โซ่พิสัย"/>
    <x v="6"/>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ชำรุด และมีการซ่อมแซมบ่อยครั้ง อายุการใช้งาน 15 ปีการชะล้างทำความสะอาดผ้าให้มีประสิทธิภาพมากขึ้น จำนวนผู้รับบริการ 3 ปี ย้อนหลัง จำนวนผู้ป่วยนอก ปี2559 จำนวน 26,174 ราย ปี2560 จำนวน 27,959 ราย ปี2561 จำนวน 27,874 ราย จำนวนผู้ป่วยใน ปี2559 จำนวน 2,865 ราย ปี2560 จำนวน 3,399 ราย ปี2561 จำนวน 3,907 ราย"/>
    <n v="11043"/>
    <n v="2100200264"/>
    <n v="2100200264"/>
    <m/>
    <x v="2"/>
    <s v="ครุภัณฑ์การแพทย์สนับสนุน"/>
    <s v="Sup"/>
    <s v="สำนักงบประมาณ"/>
    <s v="ตามเกณฑ์วงเงินขั้นต่ำ รพ."/>
    <m/>
    <m/>
    <s v="รายการมีในระบบ"/>
    <n v="86707"/>
  </r>
  <r>
    <n v="8"/>
    <n v="260"/>
    <s v="เครื่องล้างสายยางอัตโนมัติพร้อมอบแห้ง ขนาดความจุไม่น้อยกว่า 800 ลิตร โรงพยาบาลบึงกาฬ ตำบลบึงกาฬ อำเภอเมืองบึงกาฬ จังหวัดบึงกาฬ"/>
    <n v="1070000"/>
    <n v="1"/>
    <s v="เครื่อง"/>
    <n v="1070000"/>
    <n v="1070000"/>
    <s v="โรงพยาบาลบึงกาฬ"/>
    <s v="บึงกาฬ"/>
    <s v="เมืองบึงกาฬ"/>
    <x v="6"/>
    <s v="S"/>
    <x v="0"/>
    <x v="2"/>
    <s v="ไม่เคยมีสนับสนุนบริการทางการแพทย์ได้อย่างมีประสิทธิภาพและรองรับการขยายบริการในอนาคต ปัจจุบันเปิดให้บริการ 259 เตียง ไม่เพียงพอต่อการสนับสนุนบริการทางการแพทย์"/>
    <n v="11040"/>
    <n v="2100200265"/>
    <n v="2100200265"/>
    <m/>
    <x v="2"/>
    <s v="ครุภัณฑ์การแพทย์สนับสนุน"/>
    <s v="Sup"/>
    <s v="กบรส."/>
    <s v="ตามเกณฑ์วงเงินขั้นต่ำ รพ."/>
    <m/>
    <s v="1-5 ลบ."/>
    <s v="รายการมีในระบบ"/>
    <n v="86708"/>
  </r>
  <r>
    <n v="8"/>
    <n v="261"/>
    <s v="ยูนิตทำฟัน โรงพยาบาลส่งเสริมสุขภาพตำบลคำนาดี ตำบลคำนาดี อำเภอเมืองบึงกาฬ จังหวัดบึงกาฬ"/>
    <n v="428000"/>
    <n v="1"/>
    <s v="ยูนิต"/>
    <n v="428000"/>
    <n v="428000"/>
    <s v="โรงพยาบาลส่งเสริมสุขภาพตำบลคำนาดี"/>
    <s v="คำนาดี"/>
    <s v="เมืองบึงกาฬ"/>
    <x v="6"/>
    <s v="P"/>
    <x v="8"/>
    <x v="0"/>
    <s v="ไม่มีประชาชนได้รับบริการทันตกรรมใกล้บ้าน ขอใหม่ 1 เครื่อง"/>
    <n v="4821"/>
    <n v="2100200264"/>
    <n v="2100200264"/>
    <m/>
    <x v="2"/>
    <s v="ยูนิตทำฟัน"/>
    <s v="Rx-Dent "/>
    <s v="นวัตกรรมไทย"/>
    <s v="ตามเกณฑ์วงเงินขั้นต่ำ รพ.สต."/>
    <m/>
    <m/>
    <s v="รายการมีในระบบ"/>
    <n v="86709"/>
  </r>
  <r>
    <n v="8"/>
    <n v="262"/>
    <s v="ยูนิตทำฟัน โรงพยาบาลส่งเสริมสุขภาพตำบลโคกก่อง ตำบลโคกก่อง อำเภอเมืองบึงกาฬ จังหวัดบึงกาฬ"/>
    <n v="428000"/>
    <n v="1"/>
    <s v="ยูนิต"/>
    <n v="428000"/>
    <n v="428000"/>
    <s v="โรงพยาบาลส่งเสริมสุขภาพตำบลโคกก่อง"/>
    <s v="โคกก่อง"/>
    <s v="เมืองบึงกาฬ"/>
    <x v="6"/>
    <s v="P"/>
    <x v="8"/>
    <x v="0"/>
    <s v="... ยูนิตเดิมเป็นของเก่าซึ่งเลิกใช้งานแล้วนำมาซ่อมเพื่อบริจาค ชำรุดบ่อย ใช้งานไม่เต็มประสิทธิภาพ เสียค่าใช้จ่ายในการซ่อมบำรุงมากประชาชนได้รับบริการทันตกรรมที่ได้คุณภาพมาตรฐาน ผู้รับบริการเฉลี่ยวันละ 20 ราย"/>
    <n v="4814"/>
    <n v="2100200264"/>
    <n v="2100200264"/>
    <m/>
    <x v="2"/>
    <s v="ยูนิตทำฟัน"/>
    <s v="Rx-Dent "/>
    <s v="นวัตกรรมไทย"/>
    <s v="ตามเกณฑ์วงเงินขั้นต่ำ รพ.สต."/>
    <m/>
    <m/>
    <s v="รายการมีในระบบ"/>
    <n v="86710"/>
  </r>
  <r>
    <n v="8"/>
    <n v="263"/>
    <s v="รถพยาบาลพร้อมอุปกรณ์ช่วยชีวิตชั้นสูง (มาตรฐานความปลอดภัย 10 G) โรงพยาบาลหนองบัวลำภู ตำบลหนองบัว อำเภอเมืองหนองบัวลำภู จังหวัดหนองบัวลำภู"/>
    <n v="2500000"/>
    <n v="1"/>
    <s v="คัน"/>
    <n v="2500000"/>
    <n v="2500000"/>
    <s v="โรงพยาบาลหนองบัวลำภู"/>
    <s v="หนองบัว"/>
    <s v="เมืองหนองบัวลำภู"/>
    <x v="1"/>
    <s v="S"/>
    <x v="0"/>
    <x v="2"/>
    <s v="ไม่เพียงพอต่อการให้บริการ เพื่อพัฒนางาน Service Plan ด้านกุมารเวชกรรม และเพื่อพัฒนาศักยภาพโรงพยาบาลแม่ข่ายให้สามารถให้บริการได้เต็มตามศักยภาพประชาชนเข้าถึงบริการผ่านระบบ Fast Track ได้รวดเร็ว ปลอดภัย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n v="10704"/>
    <n v="2100200132"/>
    <n v="2100200132"/>
    <m/>
    <x v="0"/>
    <s v="รถพยาบาล"/>
    <s v="Amb"/>
    <s v="กบรส."/>
    <s v="ตามเกณฑ์วงเงินขั้นต่ำ รพ."/>
    <m/>
    <s v="1-5 ลบ."/>
    <s v="รายการมีในระบบ"/>
    <n v="84904"/>
  </r>
  <r>
    <n v="8"/>
    <n v="264"/>
    <s v="ตู้อุ่นสารน้ำ : ความจุต้องไม่น้อยกว่า 20 ขวด (สารน้ำ 1000 mlต่อขวด) ควบคุมอุณหภูมิได้ สามารถใช้ในการอุ่นสารละลายที่ให้ทางหลอดเลือดดำหรือใช้ล้างบริเวณผ่าตัดรวมถึงผ้าห่มได้พร้อมกัน โรงพยาบาลนากลาง ตำบลนากลาง อำเภอนากลาง จังหวัดหนองบัวลำภู"/>
    <n v="100000"/>
    <n v="1"/>
    <s v="เครื่อง"/>
    <n v="100000"/>
    <n v="100000"/>
    <s v="โรงพยาบาลนากลาง"/>
    <s v="นากลาง"/>
    <s v="นากลาง"/>
    <x v="1"/>
    <s v="F2"/>
    <x v="4"/>
    <x v="2"/>
    <s v="เพื่อใช้งานห้องผ่าตัด ไม่มีเพื่อให้บริการผู้ป่วย เพื่อให้บริการผู้ป่วย"/>
    <n v="10991"/>
    <n v="2100200131"/>
    <n v="2100200131"/>
    <m/>
    <x v="2"/>
    <s v="ครุภัณฑ์การแพทย์สนับสนุน"/>
    <s v="Sup"/>
    <s v="กบรส."/>
    <s v="ตามเกณฑ์วงเงินขั้นต่ำ รพ."/>
    <m/>
    <m/>
    <s v="รายการมีในระบบ"/>
    <n v="84905"/>
  </r>
  <r>
    <n v="8"/>
    <n v="265"/>
    <s v="เครื่องควบคุมการให้สารน้ำทางหลอดเลือดดำชนิด 1 สาย โรงพยาบาลนากลาง ตำบลนากลาง อำเภอนากลาง จังหวัดหนองบัวลำภู"/>
    <n v="55000"/>
    <n v="6"/>
    <s v="เครื่อง"/>
    <n v="330000"/>
    <n v="330000"/>
    <s v="โรงพยาบาลนากลาง"/>
    <s v="นากลาง"/>
    <s v="นากลาง"/>
    <x v="1"/>
    <s v="F2"/>
    <x v="4"/>
    <x v="0"/>
    <s v="ใช้ในงาานตึกผู้ป่วยในหญิง/ตึกชาย/ER ชำรุด ใช้งานนาน ไม่เพียงพอเพื่อเพิ่มประสิทธิภาพการทำงานด้านการบริการ เพื่อเพิ่มประสิทธิภาพการทำงานด้านการบริการ"/>
    <n v="10991"/>
    <n v="2100200131"/>
    <n v="2100200131"/>
    <m/>
    <x v="2"/>
    <s v="ครุภัณฑ์การแพทย์รักษา"/>
    <s v="Rx"/>
    <s v="กบรส."/>
    <s v="ต่ำกว่าเกณฑ์วงเงินขั้นต่ำ รพ."/>
    <m/>
    <m/>
    <s v="รายการมีในระบบ"/>
    <n v="84906"/>
  </r>
  <r>
    <n v="8"/>
    <n v="266"/>
    <s v="เครื่องส่องรักษาทารกตัวเหลืองแบบสองด้าน โรงพยาบาลศรีบุญเรือง ตำบลเมืองใหม่ อำเภอศรีบุญเรือง จังหวัดหนองบัวลำภู"/>
    <n v="160000"/>
    <n v="2"/>
    <s v="เครื่อง"/>
    <n v="320000"/>
    <n v="320000"/>
    <s v="โรงพยาบาลศรีบุญเรือง"/>
    <s v="เมืองใหม่"/>
    <s v="ศรีบุญเรือง"/>
    <x v="1"/>
    <s v="F1"/>
    <x v="6"/>
    <x v="2"/>
    <s v="ยังไม่มีเครื่องส่องรักษาทารกตัวเหลืองแบบสองด้าน เพื่อรองรับการให้บริการของกุมารแพทย์ โรงพยาบาล ขนาด 90 เตียง มีแพทย์ศัลยกรรมทั่วไป 1 คน มีสูตินรีแพทย์ 1 คน แพทย์อายุรกรรม 2 คน แพทย์ทั่วไป 7 คนเพื่อเพิ่มศักยภาพการบริการทารกแรกเกิดที่มีภาวะตัวเหลือง ปี 2560 ให้บริการรักษาทารกแรกเกิดที่มีภาวะตัวเหลือง จำนวน 208 ราย ปี 2561 ให้บริการรักษาทารกแรกเกิดที่มีภาวะตัวเหลือง จำนวน 116 ราย"/>
    <n v="10993"/>
    <n v="2100200131"/>
    <n v="2100200131"/>
    <m/>
    <x v="2"/>
    <s v="ครุภัณฑ์การแพทย์รักษา"/>
    <s v="Rx"/>
    <s v="กบรส."/>
    <s v="ตามเกณฑ์วงเงินขั้นต่ำ รพ."/>
    <m/>
    <m/>
    <s v="รายการมีในระบบ"/>
    <n v="84907"/>
  </r>
  <r>
    <n v="8"/>
    <n v="267"/>
    <s v="เครื่องกระตุกไฟฟ้าหัวใจชนิดไบเฟสิคพร้อมภาควัดออกซิเจนในเลือด โรงพยาบาลโนนสัง ตำบลโนนสัง อำเภอโนนสัง จังหวัดหนองบัวลำภู"/>
    <n v="330000"/>
    <n v="1"/>
    <s v="เครื่อง"/>
    <n v="330000"/>
    <n v="330000"/>
    <s v="โรงพยาบาลโนนสัง"/>
    <s v="โนนสัง"/>
    <s v="โนนสัง"/>
    <x v="1"/>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เพิ่มประสิทธิภาพการช่วยฟื้นคืนชีพ ผู้ป่วยวิกฤติ 50 คน/ปี"/>
    <n v="10992"/>
    <n v="2100200131"/>
    <n v="2100200131"/>
    <m/>
    <x v="2"/>
    <s v="ครุภัณฑ์การแพทย์ช่วยชีวิต"/>
    <s v="Life"/>
    <s v="กบรส."/>
    <s v="ตามเกณฑ์วงเงินขั้นต่ำ รพ."/>
    <m/>
    <m/>
    <s v="รายการมีในระบบ"/>
    <n v="84908"/>
  </r>
  <r>
    <n v="8"/>
    <n v="268"/>
    <s v="กล้องวงจรปิด จำนวน 8 ช่อง พร้อมเครื่องบันทึกสัญญาณและการติดตั้ง โรงพยาบาลส่งเสริมสุขภาพตำบลบ้านท่าอุทัย ตำบลอุทัยสวรรค์ อำเภอนากลาง จังหวัดหนองบัวลำภู"/>
    <n v="33000"/>
    <n v="1"/>
    <s v="เครื่อง"/>
    <n v="33000"/>
    <n v="33000"/>
    <s v="โรงพยาบาลส่งเสริมสุขภาพตำบลบ้านท่าอุทัย ตำบลอุทัยสวรรค์"/>
    <s v="อุทัยสวรรค์"/>
    <s v="นากลาง"/>
    <x v="1"/>
    <s v="P"/>
    <x v="8"/>
    <x v="2"/>
    <s v="เพื่อใช้รักษาความปลอดภัยในทรัพย์สินของทางราชการ เพื่อเพิ่มประสิทธิภาพการทำงานด้านสาธารณสุขเพื่อเพิ่มประสิทธิภาพการทำงานด้านสาธารณสุข เพื่อเพิ่มประสิทธิภาพการทำงานด้านสาธารณสุข"/>
    <n v="4197"/>
    <n v="2100200131"/>
    <n v="2100200131"/>
    <m/>
    <x v="1"/>
    <s v="กล้องโทรทัศน์วงจรปิด"/>
    <s v="Com-CCTV"/>
    <s v="นอกบัญชี"/>
    <s v="ตามเกณฑ์วงเงินขั้นต่ำ รพ.สต."/>
    <m/>
    <m/>
    <s v="รายการไม่มีในระบบ"/>
    <n v="84909"/>
  </r>
  <r>
    <n v="8"/>
    <n v="269"/>
    <s v="เครื่องนึ่งฆ่าเชื้อจุลินทรีย์ระบบอัตโนมัติขนาดไม่น้อยกว่า 20 ลิตรสำหรับศูนย์สุขภาพชุมชน โรงพยาบาลส่งเสริมสุขภาพตำบลบ้านพนาวัลย์ ตำบลดงสวรรค์ อำเภอนากลาง จังหวัดหนองบัวลำภู"/>
    <n v="80000"/>
    <n v="1"/>
    <s v="เครื่อง"/>
    <n v="80000"/>
    <n v="80000"/>
    <s v="โรงพยาบาลส่งเสริมสุขภาพตำบลบ้านพนาวัลย์ ตำบลดงสวรรค์"/>
    <s v="กุดดินจี่"/>
    <s v="นากลาง"/>
    <x v="1"/>
    <s v="P"/>
    <x v="8"/>
    <x v="0"/>
    <s v="ขอ ..... เพื่อทดแทน ..... ด้วยมีอายุการใช้งานมา 5 ปี สภาพชำรุดและมีการซ่อมแซมบ่อยครั้ง จำนวนผู้รับบริการย้อนหลัง 3 ปี 18,250 คน/ปี ชำรุดมีเครื่องมือปราศจากเชื้อเพียงพอต่อผู้มารับบริการ มี 1 เครื่องแต่สภาพชำรุดซ่อมแซมบ่อยครั้ง"/>
    <n v="4198"/>
    <n v="2100200131"/>
    <n v="2100200131"/>
    <m/>
    <x v="2"/>
    <s v="ครุภัณฑ์การแพทย์สนับสนุน"/>
    <s v="Sup"/>
    <s v="กบรส."/>
    <s v="ตามเกณฑ์วงเงินขั้นต่ำ รพ.สต."/>
    <m/>
    <m/>
    <s v="รายการมีในระบบ"/>
    <n v="84910"/>
  </r>
  <r>
    <n v="8"/>
    <n v="270"/>
    <s v="เครื่องกระตุกไฟฟ้าหัวใจชนิดพกพาพร้อมแสดงประสิทธิภาพการนวดหัวใจ โรงพยาบาลนาวังเฉลิมพระเกียรติ 80 พรรษา ตำบลนาเหล่า อำเภอนาวัง จังหวัดหนองบัวลำภู"/>
    <n v="250000"/>
    <n v="2"/>
    <s v="เครื่อง"/>
    <n v="500000"/>
    <n v="500000"/>
    <s v="โรงพยาบาลนาวังเฉลิมพระเกียรติ 80 พรรษา"/>
    <s v="นาเหล่า"/>
    <s v="นาวัง"/>
    <x v="1"/>
    <s v="F2"/>
    <x v="4"/>
    <x v="0"/>
    <s v="ขอ ..... เพื่อทดแทน ..... ด้วยมีอายุการใช้งานมา ..... ปี สภาพชำรุดและมีการซ่อมแซมบ่อยครั้ง จำนวนผู้รับบริการย้อนหลัง 3 ปี..... คน/ปี เนื่องจากปัจจุบันครุภัณฑ์การแพทย์มีไม่เพียงพอต่อการให้บริการผู้ป่วย ผู้มารับบริการ เนื่องจากการชำรุด เสื่อมสภาพตามอายุการใช้งานมาหลายปีเจ้าหน้าที่โรงพยาบาลนาวังเฉลิมพระเกียรติ 80 พรรษา 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
    <n v="23367"/>
    <n v="2100200131"/>
    <n v="2100200131"/>
    <m/>
    <x v="2"/>
    <s v="ครุภัณฑ์การแพทย์ช่วยชีวิต"/>
    <s v="Life"/>
    <s v="กบรส."/>
    <s v="ตามเกณฑ์วงเงินขั้นต่ำ รพ."/>
    <m/>
    <m/>
    <s v="รายการมีในระบบ"/>
    <n v="84911"/>
  </r>
  <r>
    <n v="8"/>
    <n v="271"/>
    <s v="เครื่องเอกซเรย์เคลื่อนที่ขนาดไม่น้อยกว่า 300 mA.ขับเคลื่อนด้วยมอเตอร์ไฟฟ้า โรงพยาบาลเลย ตำบลกุดป่อง อำเภอเมืองเลย จังหวัดเลย"/>
    <n v="1300000"/>
    <n v="1"/>
    <s v="เครื่อง"/>
    <n v="1300000"/>
    <n v="1300000"/>
    <s v="โรงพยาบาลเลย"/>
    <s v="กุดป่อง"/>
    <s v="เมืองเลย"/>
    <x v="0"/>
    <s v="S"/>
    <x v="0"/>
    <x v="1"/>
    <s v="ขอเพื่อเขยายบริการจาก402 เตียง เป็น 480 เตียง และมีแนวทางการพัฒนาเกี่ยวกับระบบส่งต่อที่มีประสิทธิภาพ จำนวนที่มีอยู่เดิม 2 ไม่เพียงพอต่อการใช้งาน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ไม่เพียงพอกับการขยายบริการและอัตราผู้ป่วยที่มารับบริการเพิ่มมากขึ้นเพียงพอต่อการรองรับผู้ป่วยในการขยายขอบเขตการให้บริการ มีเครื่องเอกซเรย์เคลื่อนที่ขนาดไม่น้อยกว่า 300 mA.ขับเคลื่อนด้วยมอเตอร์ไฟฟ้า 2 เครื่อง ที่สามารถใช้งานได้ และต้องเครื่องย้ายตลอดเวลาไปตรวจรักษาที่หอผู้ป่วย จึงชำรุดบ่อยครั้ง"/>
    <n v="10705"/>
    <n v="2100200139"/>
    <n v="2100200139"/>
    <m/>
    <x v="2"/>
    <s v="ครุภัณฑ์การแพทย์วินิจฉัย"/>
    <s v="Dx"/>
    <s v="กบรส."/>
    <s v="ตามเกณฑ์วงเงินขั้นต่ำ รพ."/>
    <m/>
    <s v="1-5 ลบ."/>
    <s v="รายการมีในระบบ"/>
    <n v="84667"/>
  </r>
  <r>
    <n v="8"/>
    <n v="272"/>
    <s v="ตู้อบเด็กสำหรับลำเลียงทารกแรกคลอด โรงพยาบาลเลย ตำบลกุดป่อง อำเภอเมืองเลย จังหวัดเลย"/>
    <n v="550000"/>
    <n v="1"/>
    <s v="เครื่อง"/>
    <n v="550000"/>
    <n v="550000"/>
    <s v="โรงพยาบาลเลย"/>
    <s v="กุดป่อง"/>
    <s v="เมืองเลย"/>
    <x v="0"/>
    <s v="S"/>
    <x v="0"/>
    <x v="2"/>
    <s v="เนื่องจากไม่เคยมีมาก่อนและต้องการพัฒนางานด้านทารกแรกเกิดหรือยกระดับการดำเนินงานเกี่ยวกับสาขาทารกแรกเกิดให้ได้มาตรฐานการรักษา มีผู้ป่วยมารับบริการผู้ป่วยนอกที่ โรงพยาบาลเลย ปีงบประมาณ 2559 จำนวน 449,542 รายปีงบประมาณ 2560 จำนวน 440,694 ราย ปีงบประมาณ 2561 จำนวน 452,399 ราย ไม่มีตู้ลำเลียงทารกจากจุด NICU โดยตรงเพียงพอต่อการรองรับผู้ป่วยในการขยายขอบเขตการให้บริการ และเป็นการรักษาที่ได้มาตรฐาน ไม่มีครุภัณฑืทางการแพทย์ชนิดนี้ในการสนับสนุนการรักษาทารกป่วย"/>
    <n v="10705"/>
    <n v="2100200139"/>
    <n v="2100200139"/>
    <m/>
    <x v="2"/>
    <s v="ครุภัณฑ์การแพทย์รักษา"/>
    <s v="Rx"/>
    <s v="กบรส."/>
    <s v="ตามเกณฑ์วงเงินขั้นต่ำ รพ."/>
    <m/>
    <m/>
    <s v="รายการมีในระบบ"/>
    <n v="84668"/>
  </r>
  <r>
    <n v="8"/>
    <n v="273"/>
    <s v="เครื่องให้การรักษาด้วยแสงเลเซอร์กำลังสูง (High power laser therapy) โรงพยาบาลเลย ตำบลกุดป่อง อำเภอเมืองเลย จังหวัดเลย"/>
    <n v="850000"/>
    <n v="1"/>
    <s v="เครื่อง"/>
    <n v="850000"/>
    <n v="850000"/>
    <s v="โรงพยาบาลเลย"/>
    <s v="กุดป่อง"/>
    <s v="เมืองเลย"/>
    <x v="0"/>
    <s v="S"/>
    <x v="0"/>
    <x v="2"/>
    <s v="เนื่องจากไม่เคยมีมาก่อนและต้องการพัฒนางานด้านและยกระดับการดำเนินงานเกี่ยวกับการรักษาด้านเวชกรรมฟื้นฟู เพื่อเพิ่มประสิทธิภาพการทำงานด้านIMC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ไม่มีเครื่องมือในการรักษาผู้ป่วยเพิ่มศักยภาพการรักษาผู้ป่วย ลดการส่งต่อ มีผู้ป่วย 20ราย/วัน"/>
    <n v="10705"/>
    <n v="2100200139"/>
    <n v="2100200139"/>
    <m/>
    <x v="2"/>
    <s v="ครุภัณฑ์การแพทย์รักษา"/>
    <s v="Rx"/>
    <s v="กบรส."/>
    <s v="ตามเกณฑ์วงเงินขั้นต่ำ รพ."/>
    <m/>
    <m/>
    <s v="รายการมีในระบบ"/>
    <n v="84669"/>
  </r>
  <r>
    <n v="8"/>
    <n v="274"/>
    <s v="เครื่องตรวจสมรรถภาพทารกในครรภ์ภาวะวิกฤตรวมศูนย์ 8 เตียง โรงพยาบาลเลย ตำบลกุดป่อง อำเภอเมืองเลย จังหวัดเลย"/>
    <n v="3200000"/>
    <n v="1"/>
    <s v="เครื่อง"/>
    <n v="3200000"/>
    <n v="3200000"/>
    <s v="โรงพยาบาลเลย"/>
    <s v="กุดป่อง"/>
    <s v="เมืองเลย"/>
    <x v="0"/>
    <s v="S"/>
    <x v="0"/>
    <x v="2"/>
    <s v="เนื่องจากไม่เคยมีมาก่อนและต้องการพัฒนางานและยกระดับการดำเนินงานเกี่ยวกับสูติกรรม เพื่อเพิ่มประสิทธิภาพการทำงานด้านสูติกรรม มีผู้ป่วยมารับบริการผู้ป่วยนอกที่โรงพยาบาลเลย ปีงบประมาณ 2559 จำนวน 449,542 ราย ปีงบประมาณ 2560 จำนวน 440,694 ราย ปีงบประมาณ 2561 จำนวน 452,399 ราย ผู้ป่วยนอกแยกตามแผนกสูติกรรม ปี 2558 จำนวน 17,395 ราย ปี 2559 จำนวน 15,595ราย ปี 2560 จำนวน 16,425 ราย ปี 2561 จำนวน 16,719 ราย ผู้ป่วยในแยกตามแผนกสูติกรรม ปี 2558 จำนวน 6,983 ราย ปี 2559 จำนวน 7,015 ราย ปี 2560 จำนวน 7,007 ราย ปี 2561 จำนวน 6,612 ราย ไม่มีเครื่องมือในการรักษาผู้ป่วยใช้ในผู้คลอดโดยเฉพาะ ผู้คลอดที่มีภาวะวิกฤต ที่มีความจำเป็นต้องติดเครื่องไว้ตลอดระยะเวลาการรอคลอด เพื่อเพิ่มประสิทธิภาพในการรักษาผู้ป่วย ไม่มีเครื่องมือในการรักษาผู้ป่วย"/>
    <n v="10705"/>
    <n v="2100200139"/>
    <n v="2100200139"/>
    <m/>
    <x v="2"/>
    <s v="ครุภัณฑ์การแพทย์วินิจฉัย"/>
    <s v="Dx"/>
    <s v="กบรส."/>
    <s v="ตามเกณฑ์วงเงินขั้นต่ำ รพ."/>
    <m/>
    <s v="1-5 ลบ."/>
    <s v="รายการมีในระบบ"/>
    <n v="84670"/>
  </r>
  <r>
    <n v="8"/>
    <n v="275"/>
    <s v="รถเข็นทำแผล โรงพยาบาลส่งเสริมสุขภาพตำบลกกจำปา ตำบลโป่ง อำเภอด่านซ้าย จังหวัดเลย"/>
    <n v="12800"/>
    <n v="1"/>
    <s v="คัน"/>
    <n v="12800"/>
    <n v="12800"/>
    <s v="โรงพยาบาลส่งเสริมสุขภาพตำบลกกจำปา"/>
    <s v="โป่ง"/>
    <s v="ด่านซ้าย"/>
    <x v="0"/>
    <s v="P"/>
    <x v="8"/>
    <x v="1"/>
    <s v="ขอเพื่อเพื่อยกฐานะหน่วยบริการจากระดับรพ.สต. 5 ดาว 5 ดี และมีแนวทางการพัฒนาประสิทธิภาพ จำนวนที่มีอยู่เดิม 1 ไม่เพียงพอต่อการใช้งาน จำนวนผู้รับบริการ 7200 ครั้งต่อปี ไม่เพียงพอใช้ในการปฏิบัติงานแก่ผู้ที่มารับบริการ มีรถเข็นทำแผล1 ชุดแต่ชำรุด"/>
    <n v="4719"/>
    <n v="2100200138"/>
    <n v="2100200138"/>
    <m/>
    <x v="2"/>
    <s v="ครุภัณฑ์การแพทย์สนับสนุน"/>
    <s v="Sup"/>
    <s v="สำนักงบประมาณ"/>
    <s v="ตามเกณฑ์วงเงินขั้นต่ำ รพ.สต."/>
    <m/>
    <m/>
    <s v="รายการมีในระบบ"/>
    <n v="84671"/>
  </r>
  <r>
    <n v="8"/>
    <n v="276"/>
    <s v="เครื่องวัดความดันโลหิตชนิดอัตโนมัติ แบบสอดแขน โรงพยาบาลส่งเสริมสุขภาพตำบลนาอ่างคำ ตำบลทรัพย์ไพวัลย์ อำเภอเอราวัณ จังหวัดเลย"/>
    <n v="70000"/>
    <n v="1"/>
    <s v="เครื่อง"/>
    <n v="70000"/>
    <n v="70000"/>
    <s v="โรงพยาบาลส่งเสริมสุขภาพตำบลนาอ่างคำ"/>
    <s v="ทรัพย์ไพวัลย์"/>
    <s v="เอราวัณ"/>
    <x v="0"/>
    <s v="P"/>
    <x v="8"/>
    <x v="2"/>
    <s v="เนื่องจากไม่เคยมีมาก่อนและต้องการพัฒนางานด้านบริการ ไม่มีงานบริการ ไม่มี"/>
    <n v="14356"/>
    <n v="2100200138"/>
    <n v="2100200138"/>
    <m/>
    <x v="2"/>
    <s v="ครุภัณฑ์การแพทย์วินิจฉัย"/>
    <s v="Dx"/>
    <s v="สำนักงบประมาณ"/>
    <s v="ตามเกณฑ์วงเงินขั้นต่ำ รพ.สต."/>
    <m/>
    <m/>
    <s v="รายการมีในระบบ"/>
    <n v="84672"/>
  </r>
  <r>
    <n v="8"/>
    <n v="277"/>
    <s v="เครื่องปั่นเม็ดเลือดแดงอัดแน่น (สำหรับหน่วยปฐมภูมิ) โรงพยาบาลส่งเสริมสุขภาพตำบลบ้านกลาง ตำบลปลาบ่า อำเภอภูเรือ จังหวัดเลย"/>
    <n v="30000"/>
    <n v="1"/>
    <s v="เครื่อง"/>
    <n v="30000"/>
    <n v="30000"/>
    <s v="โรงพยาบาลส่งเสริมสุขภาพตำบลบ้านกลาง"/>
    <s v="ปลาบ่า"/>
    <s v="ภูเรือ"/>
    <x v="0"/>
    <s v="P"/>
    <x v="8"/>
    <x v="2"/>
    <s v="ชำรุดบริการตรวจรักษา 106 ครั้งต่อปี"/>
    <n v="4729"/>
    <n v="2100200138"/>
    <n v="2100200138"/>
    <m/>
    <x v="2"/>
    <s v="ครุภัณฑ์การแพทย์สนับสนุน"/>
    <s v="Sup"/>
    <s v="กบรส."/>
    <s v="ตามเกณฑ์วงเงินขั้นต่ำ รพ.สต."/>
    <m/>
    <m/>
    <s v="รายการมีในระบบ"/>
    <n v="84673"/>
  </r>
  <r>
    <n v="8"/>
    <n v="278"/>
    <s v="เครื่องฟังเสียงหัวใจทารกในครรภ์ โรงพยาบาลส่งเสริมสุขภาพตำบลหลักร้อยหกสิบ ตำบลหนองหิน อำเภอหนองหิน จังหวัดเลย"/>
    <n v="75000"/>
    <n v="1"/>
    <s v="เครื่อง"/>
    <n v="75000"/>
    <n v="75000"/>
    <s v="โรงพยาบาลส่งเสริมสุขภาพตำบลหลักร้อยหกสิบ"/>
    <s v="หนองหิน"/>
    <s v="หนองหิน"/>
    <x v="0"/>
    <s v="P"/>
    <x v="8"/>
    <x v="0"/>
    <s v="ขอ ..... เพื่อทดแทน ..... ด้วยมีอายุการใช้งานมา ..... ปี สภาพชำรุดและมีการซ่อมแซมบ่อยครั้ง จำนวนผู้รับบริการย้อนหลัง 3 ปี..... คน/ปี ชำรุดยืนยันการตรวจ 1 เครื่อง"/>
    <n v="14355"/>
    <n v="2100200138"/>
    <n v="2100200138"/>
    <m/>
    <x v="2"/>
    <s v="ครุภัณฑ์การแพทย์วินิจฉัย"/>
    <s v="Dx"/>
    <s v="กบรส."/>
    <s v="ตามเกณฑ์วงเงินขั้นต่ำ รพ.สต."/>
    <m/>
    <m/>
    <s v="รายการมีในระบบ"/>
    <n v="84674"/>
  </r>
  <r>
    <n v="8"/>
    <n v="279"/>
    <s v="เครื่องวัดความดันโลหิตชนิดอัตโนมัติ แบบสอดแขน โรงพยาบาลส่งเสริมสุขภาพตำบลห้วยปลาดุก ตำบลนาดอกคำ อำเภอนาด้วง จังหวัดเลย"/>
    <n v="70000"/>
    <n v="1"/>
    <s v="เครื่อง"/>
    <n v="70000"/>
    <n v="70000"/>
    <s v="โรงพยาบาลส่งเสริมสุขภาพตำบลห้วยปลาดุก"/>
    <s v="นาดอกคำ"/>
    <s v="นาด้วง"/>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ตรวจการรักษา -"/>
    <n v="4685"/>
    <n v="2100200138"/>
    <n v="2100200138"/>
    <m/>
    <x v="2"/>
    <s v="ครุภัณฑ์การแพทย์วินิจฉัย"/>
    <s v="Dx"/>
    <s v="สำนักงบประมาณ"/>
    <s v="ตามเกณฑ์วงเงินขั้นต่ำ รพ.สต."/>
    <m/>
    <m/>
    <s v="รายการมีในระบบ"/>
    <n v="84675"/>
  </r>
  <r>
    <n v="8"/>
    <n v="280"/>
    <s v="รถจักรยานยนต์ ขนาด 110 ซีซี. แบบเกียร์อัตโนมัติ โรงพยาบาลส่งเสริมสุขภาพตำบลคอนสา ตำบลเชียงกลม อำเภอปากชม จังหวัดเลย"/>
    <n v="51900"/>
    <n v="1"/>
    <s v="คัน"/>
    <n v="51900"/>
    <n v="51900"/>
    <s v="โรงพยาบาลส่งเสริมสุขภาพตำบลคอนสา"/>
    <s v="เชียงกลม"/>
    <s v="ปากชม"/>
    <x v="0"/>
    <s v="P"/>
    <x v="8"/>
    <x v="0"/>
    <s v="ขอรถจักรยานยนต์เพื่อทดแทนรถคันเดิม หมายเลขทะเบียนกค 791 เลย ด้วยมีอายุการใช้งานมา 12 ปี สภาพชำรุดและมีการซ่อมแซมบ่อยครั้ง ปริมาณการ ใช้ออกไปติดต่องานราชการในพื้นที่/วัน เท่ากับระยะทางจากโรงพยาบาลส่งเสริมสุขภาพตำบลบ้านคอนสาไปยังหมู่บ้านในเขตรับผิดชอบ เป็นระยะทาง 10-20 กิโลเมตร/วัน สภาพเครื่องเดิมเก่า ชำรุด ซ่อมบ่อยมากจนปัจจุบันใช้งานไม่ได้เพื่อความสะดวกในการเดินทางไปติดต่อราชการภายในพื้นที่เขตรับผิดชอบ มี ๑ คัน"/>
    <n v="4703"/>
    <n v="2100200138"/>
    <n v="2100200138"/>
    <m/>
    <x v="0"/>
    <s v="รถจักรยานยนต์"/>
    <s v="Car"/>
    <s v="สำนักงบประมาณ"/>
    <s v="ตามเกณฑ์วงเงินขั้นต่ำ รพ.สต."/>
    <m/>
    <m/>
    <s v="รายการมีในระบบ"/>
    <n v="84676"/>
  </r>
  <r>
    <n v="8"/>
    <n v="281"/>
    <s v="เครื่องดูดเสมหะ โรงพยาบาลส่งเสริมสุขภาพตำบลนามูลตุ่น ตำบลห้วยสีเสียด อำเภอภูหลวง จังหวัดเลย"/>
    <n v="14000"/>
    <n v="1"/>
    <s v="เครื่อง"/>
    <n v="14000"/>
    <n v="14000"/>
    <s v="โรงพยาบาลส่งเสริมสุขภาพตำบลนามูลตุ่น"/>
    <s v="ห้วยสีเสียด"/>
    <s v="ภูหลวง"/>
    <x v="0"/>
    <s v="P"/>
    <x v="8"/>
    <x v="0"/>
    <s v="เนื่องมีสภาพชำรุด ไม่สามารถใช้งานได้มีอุปกรณ์การแพทย์บริการผู้ป่วยได้ครบ 1"/>
    <n v="4767"/>
    <n v="2100200138"/>
    <n v="2100200138"/>
    <m/>
    <x v="2"/>
    <s v="ครุภัณฑ์การแพทย์รักษา"/>
    <s v="Rx"/>
    <s v="สำนักงบประมาณ"/>
    <s v="ตามเกณฑ์วงเงินขั้นต่ำ รพ.สต."/>
    <m/>
    <m/>
    <s v="รายการมีในระบบ"/>
    <n v="84677"/>
  </r>
  <r>
    <n v="8"/>
    <n v="282"/>
    <s v="เครื่องวัดความดันโลหิตชนิดอัตโนมัติ แบบสอดแขน โรงพยาบาลส่งเสริมสุขภาพตำบลนาพึง ตำบลนาพึง อำเภอนาแห้ว จังหวัดเลย"/>
    <n v="70000"/>
    <n v="1"/>
    <s v="เครื่อง"/>
    <n v="70000"/>
    <n v="70000"/>
    <s v="โรงพยาบาลส่งเสริมสุขภาพตำบลนาพึง"/>
    <s v="นาพึง"/>
    <s v="นาแห้ว"/>
    <x v="0"/>
    <s v="P"/>
    <x v="8"/>
    <x v="2"/>
    <s v="จำเป็นอย่างมาก ไม่เคยมีช่วยให้เจ้าหน้าที่ทำงานรวดเร็วและมีความสะดวกสบายสำหรับผู้มารับบริการ ประชากรตำบลนาพึง"/>
    <n v="4723"/>
    <n v="2100200138"/>
    <n v="2100200138"/>
    <m/>
    <x v="2"/>
    <s v="ครุภัณฑ์การแพทย์วินิจฉัย"/>
    <s v="Dx"/>
    <s v="สำนักงบประมาณ"/>
    <s v="ตามเกณฑ์วงเงินขั้นต่ำ รพ.สต."/>
    <m/>
    <m/>
    <s v="รายการมีในระบบ"/>
    <n v="84678"/>
  </r>
  <r>
    <n v="8"/>
    <n v="283"/>
    <s v="ตู้อบเด็กสำหรับลำเลียงทารกแรกคลอด โรงพยาบาลนครพนม ตำบลในเมือง อำเภอเมืองนครพนม จังหวัดนครพนม"/>
    <n v="550000"/>
    <n v="1"/>
    <s v="เครื่อง"/>
    <n v="550000"/>
    <n v="550000"/>
    <s v="โรงพยาบาลนครพนม"/>
    <s v="ในเมือง"/>
    <s v="เมืองนครพนม"/>
    <x v="4"/>
    <s v="S"/>
    <x v="0"/>
    <x v="1"/>
    <s v="ปัจจุบันมี 1 เครื่องประจำที่ห้องคลอด แต่หน่วยงานตึกหลังคลอดไม่มีใช้ ซึ่งมีความจำเป็นที่จะต้องใช้ในการเคลื่อนย้ายเด็กที่มีภาวะแทรกซ้อนไปรักษาที่ตึกเด็กป่วย มีสูติแพทย์จำนวน 5 คน จะจบมาในปี 63 อีก 1 คน"/>
    <n v="10711"/>
    <n v="2100200151"/>
    <n v="2100200151"/>
    <m/>
    <x v="2"/>
    <s v="ครุภัณฑ์การแพทย์รักษา"/>
    <s v="Rx"/>
    <s v="กบรส."/>
    <s v="ตามเกณฑ์วงเงินขั้นต่ำ รพ."/>
    <m/>
    <m/>
    <s v="รายการมีในระบบ"/>
    <n v="82401"/>
  </r>
  <r>
    <n v="8"/>
    <n v="284"/>
    <s v="ยูนิตทำฟัน โรงพยาบาลท่าอุเทน ตำบลโนนตาล อำเภอท่าอุเทน จังหวัดนครพนม"/>
    <n v="460000"/>
    <n v="1"/>
    <s v="ยูนิต"/>
    <n v="460000"/>
    <n v="460000"/>
    <s v="โรงพยาบาลท่าอุเทน"/>
    <s v="โนนตาล"/>
    <s v="ท่าอุเทน"/>
    <x v="4"/>
    <s v="F2"/>
    <x v="4"/>
    <x v="1"/>
    <s v="ปัจจุบันมียูนิตทำฟัน 4 ตัว ใช้งานได้ปกติ 2 ตัว และอีก2ตัวมีปัญหาเรื่องระบบดูดน้ำลายและการใช้หัวกรอ"/>
    <n v="11105"/>
    <n v="2100200150"/>
    <n v="2100200150"/>
    <m/>
    <x v="2"/>
    <s v="ยูนิตทำฟัน"/>
    <s v="Rx-Dent "/>
    <s v="สำนักงบประมาณ"/>
    <s v="ตามเกณฑ์วงเงินขั้นต่ำ รพ."/>
    <m/>
    <m/>
    <s v="รายการมีในระบบ"/>
    <n v="82402"/>
  </r>
  <r>
    <n v="8"/>
    <n v="285"/>
    <s v="เตียงผู้ป่วยชนิดสามไกปรับด้วยไฟฟ้าราวปีกนกพร้อมเบาะและเสาน้ำเกลือ โรงพยาบาลนครพนม ตำบลในเมือง อำเภอเมืองนครพนม จังหวัดนครพนม"/>
    <n v="55000"/>
    <n v="1"/>
    <s v="เตียง"/>
    <n v="55000"/>
    <n v="55000"/>
    <s v="โรงพยาบาลนครพนม"/>
    <s v="ในเมือง"/>
    <s v="เมืองนครพนม"/>
    <x v="4"/>
    <s v="S"/>
    <x v="0"/>
    <x v="2"/>
    <s v="มีแพทย์เวชศาสตร์ฟื้นฟูกำลังเรียน คาดว่าจบ ปี 2564 เพื่อรองรับ ward stroke rehabilitation"/>
    <n v="10711"/>
    <n v="2100200151"/>
    <n v="2100200151"/>
    <m/>
    <x v="2"/>
    <s v="ครุภัณฑ์การแพทย์รักษา"/>
    <s v="Rx"/>
    <s v="กบรส."/>
    <s v="ต่ำกว่าเกณฑ์วงเงินขั้นต่ำ รพ."/>
    <m/>
    <m/>
    <s v="รายการมีในระบบ"/>
    <n v="82403"/>
  </r>
  <r>
    <n v="8"/>
    <n v="286"/>
    <s v="โคมไฟผ่าตัดเล็กขนาดไม่น้อยกว่า 60000 ลักซ์ ชนิดแขวนเพดาน โรงพยาบาลนครพนม ตำบลในเมือง อำเภอเมืองนครพนม จังหวัดนครพนม"/>
    <n v="280000"/>
    <n v="1"/>
    <s v="เครื่อง"/>
    <n v="280000"/>
    <n v="280000"/>
    <s v="โรงพยาบาลนครพนม"/>
    <s v="ในเมือง"/>
    <s v="เมืองนครพนม"/>
    <x v="4"/>
    <s v="S"/>
    <x v="0"/>
    <x v="1"/>
    <s v="ปัจจุบันมีสูติแพทย์จำนวน 5 คน จะจบมาในปี 63 อีก 1 คน"/>
    <n v="10711"/>
    <n v="2100200151"/>
    <n v="2100200151"/>
    <m/>
    <x v="2"/>
    <s v="ครุภัณฑ์การแพทย์สนับสนุน"/>
    <s v="Sup"/>
    <s v="กบรส."/>
    <s v="ตามเกณฑ์วงเงินขั้นต่ำ รพ."/>
    <m/>
    <m/>
    <s v="รายการมีในระบบ"/>
    <n v="82404"/>
  </r>
  <r>
    <n v="8"/>
    <n v="287"/>
    <s v="เตียงเคลื่อนย้ายผู้ป่วยปรับระดับไฮโดรลิคพร้อมเอกซเรย์ผ่านได้ โรงพยาบาลนครพนม ตำบลในเมือง อำเภอเมืองนครพนม จังหวัดนครพนม"/>
    <n v="110000"/>
    <n v="1"/>
    <s v="เตียง"/>
    <n v="110000"/>
    <n v="110000"/>
    <s v="โรงพยาบาลนครพนม"/>
    <s v="ในเมือง"/>
    <s v="เมืองนครพนม"/>
    <x v="4"/>
    <s v="S"/>
    <x v="0"/>
    <x v="2"/>
    <s v="ปัจจุบัมีแพทย์ศัลยกรรม จำนวน 3 คน แพทย์ Neuro 1คน และแพทย์ศัลยกรรมกระดูก 4 คน"/>
    <n v="10711"/>
    <n v="2100200151"/>
    <n v="2100200151"/>
    <m/>
    <x v="2"/>
    <s v="ครุภัณฑ์การแพทย์รักษา"/>
    <s v="Rx"/>
    <s v="กบรส."/>
    <s v="ตามเกณฑ์วงเงินขั้นต่ำ รพ."/>
    <m/>
    <m/>
    <s v="รายการมีในระบบ"/>
    <n v="82405"/>
  </r>
  <r>
    <n v="8"/>
    <n v="288"/>
    <s v="เครื่องติดตามการทำงานของหัวใจและสัญญาณชีพอัตโนมัติ ขนาดเล็ก โรงพยาบาลศรีสงคราม ตำบลศรีสงคราม อำเภอศรีสงคราม จังหวัดนครพนม"/>
    <n v="150000"/>
    <n v="2"/>
    <s v="เครื่อง"/>
    <n v="300000"/>
    <n v="300000"/>
    <s v="โรงพยาบาลศรีสงคราม"/>
    <s v="ศรีสงคราม"/>
    <s v="ศรีสงคราม"/>
    <x v="4"/>
    <s v="F1"/>
    <x v="6"/>
    <x v="2"/>
    <s v="- ยกระดับการดำเนินงานเกี่ยวกับการให้บริการผู้ป่วยเพื่อการเฝ้าระวังผู้ป่วย - เพื่อเพิ่มประสิทธิภาพการทำงานด้านการพยาบาล"/>
    <n v="11110"/>
    <n v="2100200150"/>
    <n v="2100200150"/>
    <m/>
    <x v="2"/>
    <s v="ครุภัณฑ์การแพทย์วินิจฉัย"/>
    <s v="Dx"/>
    <s v="กบรส."/>
    <s v="ตามเกณฑ์วงเงินขั้นต่ำ รพ."/>
    <m/>
    <m/>
    <s v="รายการมีในระบบ"/>
    <n v="82501"/>
  </r>
  <r>
    <n v="8"/>
    <n v="289"/>
    <s v="เครื่องตรวจสมรรถภาพทารกในครรภ์ภาวะวิกฤตรวมศูนย์ 8 เตียง โรงพยาบาลศรีสงคราม ตำบลศรีสงคราม อำเภอศรีสงคราม จังหวัดนครพนม"/>
    <n v="3200000"/>
    <n v="1"/>
    <s v="เครื่อง"/>
    <n v="3200000"/>
    <n v="3200000"/>
    <s v="โรงพยาบาลศรีสงคราม"/>
    <s v="ศรีสงคราม"/>
    <s v="ศรีสงคราม"/>
    <x v="4"/>
    <s v="F1"/>
    <x v="6"/>
    <x v="2"/>
    <s v="-เนื่องจากไม่เคยมีมาก่อนและต้องการพัฒนางานด้านการให้บริการผู้ป่วยคลอด เพื่อเป็นศูนย์กลางให้การรักษาและรองรับการส่งต่อผู้ป่วยและผู้คลอดจากอำเภอใกล้เคียง"/>
    <n v="11110"/>
    <n v="2100200150"/>
    <n v="2100200150"/>
    <m/>
    <x v="2"/>
    <s v="ครุภัณฑ์การแพทย์วินิจฉัย"/>
    <s v="Dx"/>
    <s v="กบรส."/>
    <s v="ตามเกณฑ์วงเงินขั้นต่ำ รพ."/>
    <m/>
    <s v="1-5 ลบ."/>
    <s v="รายการมีในระบบ"/>
    <n v="82502"/>
  </r>
  <r>
    <n v="8"/>
    <n v="290"/>
    <s v="เครื่องเอกซเรย์ดิจิตอล ฟลูออโรสโคป โรงพยาบาลวานรนิวาส ตำบลคอนสวรรค์ อำเภอวานรนิวาส จังหวัดสกลนคร"/>
    <n v="7000000"/>
    <n v="1"/>
    <s v="เครื่อง"/>
    <n v="7000000"/>
    <n v="7000000"/>
    <s v="โรงพยาบาลวานรนิวาส"/>
    <s v="คอนสวรรค์"/>
    <s v="วานรนิวาส"/>
    <x v="5"/>
    <s v="M1"/>
    <x v="3"/>
    <x v="2"/>
    <s v="ปัจจุบันห้องผ่าตัดมีเครื่องเอกซเรย์จำนวน 1 เครื่อง อายุการใช้งาน 5 ปี สอดคล้อง service plan สาขาศัลยศาสตร์ออโธปิดิกส์"/>
    <n v="11095"/>
    <n v="2100200148"/>
    <n v="2100200148"/>
    <m/>
    <x v="2"/>
    <s v="ครุภัณฑ์การแพทย์วินิจฉัย"/>
    <s v="Dx"/>
    <s v="กบรส."/>
    <s v="ตามเกณฑ์วงเงินขั้นต่ำ รพ."/>
    <s v="Excellent"/>
    <s v="5-30 ลบ."/>
    <s v="รายการมีในระบบ"/>
    <n v="82531"/>
  </r>
  <r>
    <n v="8"/>
    <n v="291"/>
    <s v="เครื่องกระตุกไฟฟ้าหัวใจชนิดอัตโนมัติ(AED) พร้อมตู้ตั้งพื้นจอแสดงผล และระบบสัญญาณเตือน โรงพยาบาลส่งเสริมสุขภาพตำบลบ้านทรายมูล ตำบลบ้านจันทร์ อำเภอบ้านดุง จังหวัดอุดรธานี"/>
    <n v="95000"/>
    <n v="1"/>
    <s v="เครื่อง"/>
    <n v="95000"/>
    <n v="95000"/>
    <s v="โรงพยาบาลส่งเสริมสุขภาพตำบลบ้านทรายมูล ต.บ้านจันทร์"/>
    <s v="บ้านจันทน์"/>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5"/>
    <n v="2100200136"/>
    <n v="2100200136"/>
    <m/>
    <x v="2"/>
    <s v="ครุภัณฑ์การแพทย์ช่วยชีวิต"/>
    <s v="Life"/>
    <s v="กบรส."/>
    <s v="ตามเกณฑ์วงเงินขั้นต่ำ รพ.สต."/>
    <m/>
    <m/>
    <s v="รายการมีในระบบ"/>
    <n v="85461"/>
  </r>
  <r>
    <n v="8"/>
    <n v="292"/>
    <s v="เครื่องกระตุกไฟฟ้าหัวใจชนิดอัตโนมัติ(AED) พร้อมตู้ตั้งพื้นจอแสดงผล และระบบสัญญาณเตือน โรงพยาบาลส่งเสริมสุขภาพตำบลบ้านบ่อทอง ตำบลสร้างก่อ อำเภอกุดจับ จังหวัดอุดรธานี"/>
    <n v="95000"/>
    <n v="1"/>
    <s v="เครื่อง"/>
    <n v="95000"/>
    <n v="95000"/>
    <s v="โรงพยาบาลส่งเสริมสุขภาพตำบลบ้านบ่อทอง ตำบลสร้างก่อ"/>
    <s v="สร้างก่อ"/>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0"/>
    <n v="2100200136"/>
    <n v="2100200136"/>
    <m/>
    <x v="2"/>
    <s v="ครุภัณฑ์การแพทย์ช่วยชีวิต"/>
    <s v="Life"/>
    <s v="กบรส."/>
    <s v="ตามเกณฑ์วงเงินขั้นต่ำ รพ.สต."/>
    <m/>
    <m/>
    <s v="รายการมีในระบบ"/>
    <n v="85462"/>
  </r>
  <r>
    <n v="8"/>
    <n v="293"/>
    <s v="เครื่องกระตุกไฟฟ้าหัวใจชนิดอัตโนมัติ(AED) พร้อมตู้ตั้งพื้นจอแสดงผล และระบบสัญญาณเตือน โรงพยาบาลส่งเสริมสุขภาพตำบลนาแก - ภูดิน ตำบลบะยาว อำเภอวังสามหมอ จังหวัดอุดรธานี"/>
    <n v="95000"/>
    <n v="1"/>
    <s v="เครื่อง"/>
    <n v="95000"/>
    <n v="95000"/>
    <s v="โรงพยาบาลส่งเสริมสุขภาพตำบลนาแก - ภูดิน ต.บะยาว"/>
    <s v="บะยาว"/>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4"/>
    <n v="2100200136"/>
    <n v="2100200136"/>
    <m/>
    <x v="2"/>
    <s v="ครุภัณฑ์การแพทย์ช่วยชีวิต"/>
    <s v="Life"/>
    <s v="กบรส."/>
    <s v="ตามเกณฑ์วงเงินขั้นต่ำ รพ.สต."/>
    <m/>
    <m/>
    <s v="รายการมีในระบบ"/>
    <n v="85463"/>
  </r>
  <r>
    <n v="8"/>
    <n v="294"/>
    <s v="เครื่องกระตุกไฟฟ้าหัวใจชนิดอัตโนมัติ(AED) พร้อมตู้ตั้งพื้นจอแสดงผล และระบบสัญญาณเตือน โรงพยาบาลส่งเสริมสุขภาพตำบลตาดทอง บ้านโนนสำราญ ตำบลตาดทอง อำเภอศรีธาตุ จังหวัดอุดรธานี"/>
    <n v="95000"/>
    <n v="1"/>
    <s v="เครื่อง"/>
    <n v="95000"/>
    <n v="95000"/>
    <s v="โรงพยาบาลส่งเสริมสุขภาพตำบลตาดทอง บ้านโนนสำราญ ต.ตาดทอง"/>
    <s v="ตาดทอง"/>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0"/>
    <n v="2100200136"/>
    <n v="2100200136"/>
    <m/>
    <x v="2"/>
    <s v="ครุภัณฑ์การแพทย์ช่วยชีวิต"/>
    <s v="Life"/>
    <s v="กบรส."/>
    <s v="ตามเกณฑ์วงเงินขั้นต่ำ รพ.สต."/>
    <m/>
    <m/>
    <s v="รายการมีในระบบ"/>
    <n v="85464"/>
  </r>
  <r>
    <n v="8"/>
    <n v="295"/>
    <s v="เครื่องกระตุกไฟฟ้าหัวใจชนิดอัตโนมัติ(AED) พร้อมตู้ตั้งพื้นจอแสดงผล และระบบสัญญาณเตือน โรงพยาบาลส่งเสริมสุขภาพตำบลบ้านนาทม ตำบลนาทม อำเภอทุ่งฝน จังหวัดอุดรธานี"/>
    <n v="95000"/>
    <n v="1"/>
    <s v="เครื่อง"/>
    <n v="95000"/>
    <n v="95000"/>
    <s v="โรงพยาบาลส่งเสริมสุขภาพตำบลบ้านนาทม ต.นาทม"/>
    <s v="นาทม"/>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7"/>
    <n v="2100200136"/>
    <n v="2100200136"/>
    <m/>
    <x v="2"/>
    <s v="ครุภัณฑ์การแพทย์ช่วยชีวิต"/>
    <s v="Life"/>
    <s v="กบรส."/>
    <s v="ตามเกณฑ์วงเงินขั้นต่ำ รพ.สต."/>
    <m/>
    <m/>
    <s v="รายการมีในระบบ"/>
    <n v="85465"/>
  </r>
  <r>
    <n v="8"/>
    <n v="296"/>
    <s v="เครื่องกระตุกไฟฟ้าหัวใจชนิดอัตโนมัติ(AED) พร้อมตู้ตั้งพื้นจอแสดงผล และระบบสัญญาณเตือน โรงพยาบาลส่งเสริมสุขภาพตำบลบ้านทุ่ง ตำบลบ้านชัย อำเภอบ้านดุง จังหวัดอุดรธานี"/>
    <n v="95000"/>
    <n v="1"/>
    <s v="เครื่อง"/>
    <n v="95000"/>
    <n v="95000"/>
    <s v="โรงพยาบาลส่งเสริมสุขภาพตำบลบ้านทุ่ง ต.บ้านชัย"/>
    <s v="บ้านชัย"/>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6"/>
    <n v="2100200136"/>
    <n v="2100200136"/>
    <m/>
    <x v="2"/>
    <s v="ครุภัณฑ์การแพทย์ช่วยชีวิต"/>
    <s v="Life"/>
    <s v="กบรส."/>
    <s v="ตามเกณฑ์วงเงินขั้นต่ำ รพ.สต."/>
    <m/>
    <m/>
    <s v="รายการมีในระบบ"/>
    <n v="85466"/>
  </r>
  <r>
    <n v="8"/>
    <n v="297"/>
    <s v="เครื่องกระตุกไฟฟ้าหัวใจชนิดอัตโนมัติ(AED) พร้อมตู้ตั้งพื้นจอแสดงผล และระบบสัญญาณเตือน โรงพยาบาลส่งเสริมสุขภาพตำบลสร้างแป้น ตำบลเชียงเพ็ง อำเภอกุดจับ จังหวัดอุดรธานี"/>
    <n v="95000"/>
    <n v="1"/>
    <s v="เครื่อง"/>
    <n v="95000"/>
    <n v="95000"/>
    <s v="โรงพยาบาลส่งเสริมสุขภาพตำบลสร้างแป้น ตำบลเชียงเพ็ง"/>
    <s v="เชียงเพ็ง"/>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9"/>
    <n v="2100200136"/>
    <n v="2100200136"/>
    <m/>
    <x v="2"/>
    <s v="ครุภัณฑ์การแพทย์ช่วยชีวิต"/>
    <s v="Life"/>
    <s v="กบรส."/>
    <s v="ตามเกณฑ์วงเงินขั้นต่ำ รพ.สต."/>
    <m/>
    <m/>
    <s v="รายการมีในระบบ"/>
    <n v="85467"/>
  </r>
  <r>
    <n v="8"/>
    <n v="298"/>
    <s v="เครื่องกระตุกไฟฟ้าหัวใจชนิดอัตโนมัติ(AED) พร้อมตู้ตั้งพื้นจอแสดงผล และระบบสัญญาณเตือน โรงพยาบาลส่งเสริมสุขภาพตำบลบ้านคำโคกสูง ตำบลคำโคกสูง อำเภอวังสามหมอ จังหวัดอุดรธานี"/>
    <n v="95000"/>
    <n v="1"/>
    <s v="เครื่อง"/>
    <n v="95000"/>
    <n v="95000"/>
    <s v="โรงพยาบาลส่งเสริมสุขภาพตำบลบ้านคำโคกสูง ต.คำโคกสูง"/>
    <s v="คำโคกสูง"/>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7"/>
    <n v="2100200136"/>
    <n v="2100200136"/>
    <m/>
    <x v="2"/>
    <s v="ครุภัณฑ์การแพทย์ช่วยชีวิต"/>
    <s v="Life"/>
    <s v="กบรส."/>
    <s v="ตามเกณฑ์วงเงินขั้นต่ำ รพ.สต."/>
    <m/>
    <m/>
    <s v="รายการมีในระบบ"/>
    <n v="85468"/>
  </r>
  <r>
    <n v="8"/>
    <n v="299"/>
    <s v="เครื่องกระตุกไฟฟ้าหัวใจชนิดอัตโนมัติ(AED) พร้อมตู้ตั้งพื้นจอแสดงผล และระบบสัญญาณเตือน โรงพยาบาลส่งเสริมสุขภาพตำบลนายูง บ้านนายูงเหนือ ตำบลนายูง อำเภอศรีธาตุ จังหวัดอุดรธานี"/>
    <n v="95000"/>
    <n v="1"/>
    <s v="เครื่อง"/>
    <n v="95000"/>
    <n v="95000"/>
    <s v="โรงพยาบาลส่งเสริมสุขภาพตำบลนายูง บ้านนายูงเหนือ"/>
    <s v="นายูง"/>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9"/>
    <n v="2100200136"/>
    <n v="2100200136"/>
    <m/>
    <x v="2"/>
    <s v="ครุภัณฑ์การแพทย์ช่วยชีวิต"/>
    <s v="Life"/>
    <s v="กบรส."/>
    <s v="ตามเกณฑ์วงเงินขั้นต่ำ รพ.สต."/>
    <m/>
    <m/>
    <s v="รายการมีในระบบ"/>
    <n v="85469"/>
  </r>
  <r>
    <n v="8"/>
    <n v="300"/>
    <s v="เครื่องกระตุกไฟฟ้าหัวใจชนิดอัตโนมัติ(AED) พร้อมตู้ตั้งพื้นจอแสดงผล และระบบสัญญาณเตือน โรงพยาบาลส่งเสริมสุขภาพตำบลบ้านศรีสว่าง ตำบลทุ่งใหญ่ อำเภอทุ่งฝน จังหวัดอุดรธานี"/>
    <n v="95000"/>
    <n v="1"/>
    <s v="เครื่อง"/>
    <n v="95000"/>
    <n v="95000"/>
    <s v="โรงพยาบาลส่งเสริมสุขภาพตำบลบ้านศรีสว่าง ต.ทุ่งใหญ่"/>
    <s v="ทุ่งใหญ่"/>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5"/>
    <n v="2100200136"/>
    <n v="2100200136"/>
    <m/>
    <x v="2"/>
    <s v="ครุภัณฑ์การแพทย์ช่วยชีวิต"/>
    <s v="Life"/>
    <s v="กบรส."/>
    <s v="ตามเกณฑ์วงเงินขั้นต่ำ รพ.สต."/>
    <m/>
    <m/>
    <s v="รายการมีในระบบ"/>
    <n v="85470"/>
  </r>
  <r>
    <n v="8"/>
    <n v="301"/>
    <s v="เครื่องกระตุกไฟฟ้าหัวใจชนิดอัตโนมัติ(AED) พร้อมตู้ตั้งพื้นจอแสดงผล และระบบสัญญาณเตือน โรงพยาบาลส่งเสริมสุขภาพตำบลบ้านนายม ตำบลดอนกลอย อำเภอพิบูลย์รักษ์ จังหวัดอุดรธานี"/>
    <n v="95000"/>
    <n v="1"/>
    <s v="เครื่อง"/>
    <n v="95000"/>
    <n v="95000"/>
    <s v="โรงพยาบาลส่งเสริมสุขภาพตำบลบ้านนายม ต.ดอนกลอย"/>
    <s v="ดอนกลอย"/>
    <s v="พิบูลย์รักษ์"/>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60"/>
    <n v="2100200136"/>
    <n v="2100200136"/>
    <m/>
    <x v="2"/>
    <s v="ครุภัณฑ์การแพทย์ช่วยชีวิต"/>
    <s v="Life"/>
    <s v="กบรส."/>
    <s v="ตามเกณฑ์วงเงินขั้นต่ำ รพ.สต."/>
    <m/>
    <m/>
    <s v="รายการมีในระบบ"/>
    <n v="85471"/>
  </r>
  <r>
    <n v="8"/>
    <n v="302"/>
    <s v="เครื่องกระตุกไฟฟ้าหัวใจชนิดอัตโนมัติ(AED) พร้อมตู้ตั้งพื้นจอแสดงผล และระบบสัญญาณเตือน โรงพยาบาลส่งเสริมสุขภาพตำบลบ้านต้ายสวรรค์ ตำบลหนองเม็ก อำเภอหนองหาน จังหวัดอุดรธานี"/>
    <n v="95000"/>
    <n v="1"/>
    <s v="เครื่อง"/>
    <n v="95000"/>
    <n v="95000"/>
    <s v="โรงพยาบาลส่งเสริมสุขภาพตำบลบ้านต้ายสวรรค์ ต.หนองเม็ก"/>
    <s v="หนองเม็ก"/>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0"/>
    <n v="2100200136"/>
    <n v="2100200136"/>
    <m/>
    <x v="2"/>
    <s v="ครุภัณฑ์การแพทย์ช่วยชีวิต"/>
    <s v="Life"/>
    <s v="กบรส."/>
    <s v="ตามเกณฑ์วงเงินขั้นต่ำ รพ.สต."/>
    <m/>
    <m/>
    <s v="รายการมีในระบบ"/>
    <n v="85472"/>
  </r>
  <r>
    <n v="8"/>
    <n v="303"/>
    <s v="เครื่องกระตุกไฟฟ้าหัวใจชนิดอัตโนมัติ(AED) พร้อมตู้ตั้งพื้นจอแสดงผล และระบบสัญญาณเตือน โรงพยาบาลส่งเสริมสุขภาพตำบลบ้านม่วง ตำบลจำปาโมง อำเภอบ้านผือ จังหวัดอุดรธานี"/>
    <n v="95000"/>
    <n v="1"/>
    <s v="เครื่อง"/>
    <n v="95000"/>
    <n v="95000"/>
    <s v="โรงพยาบาลส่งเสริมสุขภาพตำบลบ้านม่วง ต.จำปาโมง"/>
    <s v="จำปาโม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4"/>
    <n v="2100200136"/>
    <n v="2100200136"/>
    <m/>
    <x v="2"/>
    <s v="ครุภัณฑ์การแพทย์ช่วยชีวิต"/>
    <s v="Life"/>
    <s v="กบรส."/>
    <s v="ตามเกณฑ์วงเงินขั้นต่ำ รพ.สต."/>
    <m/>
    <m/>
    <s v="รายการมีในระบบ"/>
    <n v="85473"/>
  </r>
  <r>
    <n v="8"/>
    <n v="304"/>
    <s v="เครื่องกระตุกไฟฟ้าหัวใจชนิดอัตโนมัติ(AED) พร้อมตู้ตั้งพื้นจอแสดงผล และระบบสัญญาณเตือน โรงพยาบาลส่งเสริมสุขภาพตำบลบ้านนาเจริญ ตำบลบ้านจันทร์ อำเภอบ้านดุง จังหวัดอุดรธานี"/>
    <n v="95000"/>
    <n v="1"/>
    <s v="เครื่อง"/>
    <n v="95000"/>
    <n v="95000"/>
    <s v="โรงพยาบาลส่งเสริมสุขภาพตำบลบ้านนาเจริญ ต.บ้านจันทร์"/>
    <s v="บ้านจันทน์"/>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4"/>
    <n v="2100200136"/>
    <n v="2100200136"/>
    <m/>
    <x v="2"/>
    <s v="ครุภัณฑ์การแพทย์ช่วยชีวิต"/>
    <s v="Life"/>
    <s v="กบรส."/>
    <s v="ตามเกณฑ์วงเงินขั้นต่ำ รพ.สต."/>
    <m/>
    <m/>
    <s v="รายการมีในระบบ"/>
    <n v="85474"/>
  </r>
  <r>
    <n v="8"/>
    <n v="305"/>
    <s v="เครื่องกระตุกไฟฟ้าหัวใจชนิดอัตโนมัติ(AED) พร้อมตู้ตั้งพื้นจอแสดงผล และระบบสัญญาณเตือน โรงพยาบาลส่งเสริมสุขภาพตำบลบ้านดงหวาย ตำบลกุดจับ อำเภอกุดจับ จังหวัดอุดรธานี"/>
    <n v="95000"/>
    <n v="1"/>
    <s v="เครื่อง"/>
    <n v="95000"/>
    <n v="95000"/>
    <s v="โรงพยาบาลส่งเสริมสุขภาพตำบลบ้านดงหวาย ต.กุดจับ"/>
    <s v="กุดจับ"/>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5"/>
    <n v="2100200136"/>
    <n v="2100200136"/>
    <m/>
    <x v="2"/>
    <s v="ครุภัณฑ์การแพทย์ช่วยชีวิต"/>
    <s v="Life"/>
    <s v="กบรส."/>
    <s v="ตามเกณฑ์วงเงินขั้นต่ำ รพ.สต."/>
    <m/>
    <m/>
    <s v="รายการมีในระบบ"/>
    <n v="85475"/>
  </r>
  <r>
    <n v="8"/>
    <n v="306"/>
    <s v="เครื่องกระตุกไฟฟ้าหัวใจชนิดอัตโนมัติ(AED) พร้อมตู้ตั้งพื้นจอแสดงผล และระบบสัญญาณเตือน โรงพยาบาลส่งเสริมสุขภาพตำบลบ้านคำไฮ ตำบลผาสุก อำเภอวังสามหมอ จังหวัดอุดรธานี"/>
    <n v="95000"/>
    <n v="1"/>
    <s v="เครื่อง"/>
    <n v="95000"/>
    <n v="95000"/>
    <s v="โรงพยาบาลส่งเสริมสุขภาพตำบลบ้านคำไฮ ต.ผาสุก"/>
    <s v="ผาสุก"/>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9"/>
    <n v="2100200136"/>
    <n v="2100200136"/>
    <m/>
    <x v="2"/>
    <s v="ครุภัณฑ์การแพทย์ช่วยชีวิต"/>
    <s v="Life"/>
    <s v="กบรส."/>
    <s v="ตามเกณฑ์วงเงินขั้นต่ำ รพ.สต."/>
    <m/>
    <m/>
    <s v="รายการมีในระบบ"/>
    <n v="85476"/>
  </r>
  <r>
    <n v="8"/>
    <n v="307"/>
    <s v="เครื่องกระตุกไฟฟ้าหัวใจชนิดอัตโนมัติ(AED) พร้อมตู้ตั้งพื้นจอแสดงผล และระบบสัญญาณเตือน โรงพยาบาลส่งเสริมสุขภาพตำบลบ้านคำค้อ ตำบลหัวนาคำ อำเภอศรีธาตุ จังหวัดอุดรธานี"/>
    <n v="95000"/>
    <n v="1"/>
    <s v="เครื่อง"/>
    <n v="95000"/>
    <n v="95000"/>
    <s v="โรงพยาบาลส่งเสริมสุขภาพตำบลบ้านคำค้อ ต.หัวนาคำ"/>
    <s v="หัวนาคำ"/>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7"/>
    <n v="2100200136"/>
    <n v="2100200136"/>
    <m/>
    <x v="2"/>
    <s v="ครุภัณฑ์การแพทย์ช่วยชีวิต"/>
    <s v="Life"/>
    <s v="กบรส."/>
    <s v="ตามเกณฑ์วงเงินขั้นต่ำ รพ.สต."/>
    <m/>
    <m/>
    <s v="รายการมีในระบบ"/>
    <n v="85477"/>
  </r>
  <r>
    <n v="8"/>
    <n v="308"/>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กุง ตำบลทุ่งใหญ่ อำเภอทุ่งฝน จังหวัดอุดรธานี"/>
    <n v="95000"/>
    <n v="1"/>
    <s v="เครื่อง"/>
    <n v="95000"/>
    <n v="95000"/>
    <s v="โรงพยาบาลส่งเสริมสุขภาพตำบลบ้านหนองกุง ต.ทุ่งใหญ่"/>
    <s v="ทุ่งใหญ่"/>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4"/>
    <n v="2100200136"/>
    <n v="2100200136"/>
    <m/>
    <x v="2"/>
    <s v="ครุภัณฑ์การแพทย์ช่วยชีวิต"/>
    <s v="Life"/>
    <s v="กบรส."/>
    <s v="ตามเกณฑ์วงเงินขั้นต่ำ รพ.สต."/>
    <m/>
    <m/>
    <s v="รายการมีในระบบ"/>
    <n v="85478"/>
  </r>
  <r>
    <n v="8"/>
    <n v="309"/>
    <s v="เครื่องกระตุกไฟฟ้าหัวใจชนิดอัตโนมัติ(AED) พร้อมตู้ตั้งพื้นจอแสดงผล และระบบสัญญาณเตือน โรงพยาบาลส่งเสริมสุขภาพตำบลบ้านแดง ตำบลบ้านแดง อำเภอพิบูลย์รักษ์ จังหวัดอุดรธานี"/>
    <n v="95000"/>
    <n v="1"/>
    <s v="เครื่อง"/>
    <n v="95000"/>
    <n v="95000"/>
    <s v="โรงพยาบาลส่งเสริมสุขภาพตำบลบ้านแดง ต.บ้านแดง"/>
    <s v="บ้านแดง"/>
    <s v="พิบูลย์รักษ์"/>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58"/>
    <n v="2100200136"/>
    <n v="2100200136"/>
    <m/>
    <x v="2"/>
    <s v="ครุภัณฑ์การแพทย์ช่วยชีวิต"/>
    <s v="Life"/>
    <s v="กบรส."/>
    <s v="ตามเกณฑ์วงเงินขั้นต่ำ รพ.สต."/>
    <m/>
    <m/>
    <s v="รายการมีในระบบ"/>
    <n v="85479"/>
  </r>
  <r>
    <n v="8"/>
    <n v="310"/>
    <s v="เครื่องกระตุกไฟฟ้าหัวใจชนิดอัตโนมัติ(AED) พร้อมตู้ตั้งพื้นจอแสดงผล และระบบสัญญาณเตือน โรงพยาบาลส่งเสริมสุขภาพตำบลบ้านห้วยเกิ้ง ตำบลห้วยเกิ้ง อำเภอกุมภวาปี จังหวัดอุดรธานี"/>
    <n v="95000"/>
    <n v="1"/>
    <s v="เครื่อง"/>
    <n v="95000"/>
    <n v="95000"/>
    <s v="โรงพยาบาลส่งเสริมสุขภาพตำบลบ้านห้วยเกิ้ง ต.ห้วยเกิ้ง"/>
    <s v="ห้วยเกิ้ง"/>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9"/>
    <n v="2100200136"/>
    <n v="2100200136"/>
    <m/>
    <x v="2"/>
    <s v="ครุภัณฑ์การแพทย์ช่วยชีวิต"/>
    <s v="Life"/>
    <s v="กบรส."/>
    <s v="ตามเกณฑ์วงเงินขั้นต่ำ รพ.สต."/>
    <m/>
    <m/>
    <s v="รายการมีในระบบ"/>
    <n v="85480"/>
  </r>
  <r>
    <n v="8"/>
    <n v="311"/>
    <s v="เครื่องกระตุกไฟฟ้าหัวใจชนิดอัตโนมัติ(AED) พร้อมตู้ตั้งพื้นจอแสดงผล และระบบสัญญาณเตือน โรงพยาบาลส่งเสริมสุขภาพตำบลบ้านท่าลี่ ตำบลท่าลี่ อำเภอกุมภวาปี จังหวัดอุดรธานี"/>
    <n v="95000"/>
    <n v="1"/>
    <s v="เครื่อง"/>
    <n v="95000"/>
    <n v="95000"/>
    <s v="โรงพยาบาลส่งเสริมสุขภาพตำบลบ้านท่าลี่ ต.ท่าลี่"/>
    <s v="ท่าลี่"/>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8"/>
    <n v="2100200136"/>
    <n v="2100200136"/>
    <m/>
    <x v="2"/>
    <s v="ครุภัณฑ์การแพทย์ช่วยชีวิต"/>
    <s v="Life"/>
    <s v="กบรส."/>
    <s v="ตามเกณฑ์วงเงินขั้นต่ำ รพ.สต."/>
    <m/>
    <m/>
    <s v="รายการมีในระบบ"/>
    <n v="85481"/>
  </r>
  <r>
    <n v="8"/>
    <n v="312"/>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เขือน้ำ อำเภอบ้านผือ จังหวัดอุดรธานี"/>
    <n v="95000"/>
    <n v="1"/>
    <s v="เครื่อง"/>
    <n v="95000"/>
    <n v="95000"/>
    <s v="โรงพยาบาลส่งเสริมสุขภาพตำบลบ้านโนนสะอาด ต.เขือน้ำ"/>
    <s v="เขือน้ำ"/>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7"/>
    <n v="2100200136"/>
    <n v="2100200136"/>
    <m/>
    <x v="2"/>
    <s v="ครุภัณฑ์การแพทย์ช่วยชีวิต"/>
    <s v="Life"/>
    <s v="กบรส."/>
    <s v="ตามเกณฑ์วงเงินขั้นต่ำ รพ.สต."/>
    <m/>
    <m/>
    <s v="รายการมีในระบบ"/>
    <n v="85482"/>
  </r>
  <r>
    <n v="8"/>
    <n v="313"/>
    <s v="เครื่องกระตุกไฟฟ้าหัวใจชนิดอัตโนมัติ(AED) พร้อมตู้ตั้งพื้นจอแสดงผล และระบบสัญญาณเตือน โรงพยาบาลส่งเสริมสุขภาพตำบลบ้านนาไหม ตำบลนาไหม อำเภอบ้านดุง จังหวัดอุดรธานี"/>
    <n v="95000"/>
    <n v="1"/>
    <s v="เครื่อง"/>
    <n v="95000"/>
    <n v="95000"/>
    <s v="โรงพยาบาลส่งเสริมสุขภาพตำบลบ้านนาไหม ต.นาไหม"/>
    <s v="นาไหม"/>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8"/>
    <n v="2100200136"/>
    <n v="2100200136"/>
    <m/>
    <x v="2"/>
    <s v="ครุภัณฑ์การแพทย์ช่วยชีวิต"/>
    <s v="Life"/>
    <s v="กบรส."/>
    <s v="ตามเกณฑ์วงเงินขั้นต่ำ รพ.สต."/>
    <m/>
    <m/>
    <s v="รายการมีในระบบ"/>
    <n v="85483"/>
  </r>
  <r>
    <n v="8"/>
    <n v="314"/>
    <s v="เครื่องกระตุกไฟฟ้าหัวใจชนิดอัตโนมัติ(AED) พร้อมตู้ตั้งพื้นจอแสดงผล และระบบสัญญาณเตือน โรงพยาบาลส่งเสริมสุขภาพตำบลน้ำโสม บ้านโนนสวรรค์ ตำบลน้ำโสม อำเภอน้ำโสม จังหวัดอุดรธานี"/>
    <n v="95000"/>
    <n v="1"/>
    <s v="เครื่อง"/>
    <n v="95000"/>
    <n v="95000"/>
    <s v="โรงพยาบาลส่งเสริมสุขภาพตำบลน้ำโสม บ้านโนนสวรรค์ ต.น้ำโสม"/>
    <s v="น้ำโสม"/>
    <s v="น้ำโส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3"/>
    <n v="2100200136"/>
    <n v="2100200136"/>
    <m/>
    <x v="2"/>
    <s v="ครุภัณฑ์การแพทย์ช่วยชีวิต"/>
    <s v="Life"/>
    <s v="กบรส."/>
    <s v="ตามเกณฑ์วงเงินขั้นต่ำ รพ.สต."/>
    <m/>
    <m/>
    <s v="รายการมีในระบบ"/>
    <n v="85484"/>
  </r>
  <r>
    <n v="8"/>
    <n v="315"/>
    <s v="เครื่องกระตุกไฟฟ้าหัวใจชนิดอัตโนมัติ(AED) พร้อมตู้ตั้งพื้นจอแสดงผล และระบบสัญญาณเตือน โรงพยาบาลส่งเสริมสุขภาพตำบลตาลเลียน บ้านทุ่งตาลเลียน ตำบลตาลเลียน อำเภอกุดจับ จังหวัดอุดรธานี"/>
    <n v="95000"/>
    <n v="1"/>
    <s v="เครื่อง"/>
    <n v="95000"/>
    <n v="95000"/>
    <s v="โรงพยาบาลส่งเสริมสุขภาพตำบลตาลเลียน บ้านทุ่งตาลเลียน ตำบลตาลเลียน"/>
    <s v="ตาลเลียน"/>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1"/>
    <n v="2100200136"/>
    <n v="2100200136"/>
    <m/>
    <x v="2"/>
    <s v="ครุภัณฑ์การแพทย์ช่วยชีวิต"/>
    <s v="Life"/>
    <s v="กบรส."/>
    <s v="ตามเกณฑ์วงเงินขั้นต่ำ รพ.สต."/>
    <m/>
    <m/>
    <s v="รายการมีในระบบ"/>
    <n v="85485"/>
  </r>
  <r>
    <n v="8"/>
    <n v="316"/>
    <s v="เครื่องกระตุกไฟฟ้าหัวใจชนิดอัตโนมัติ(AED) พร้อมตู้ตั้งพื้นจอแสดงผล และระบบสัญญาณเตือน โรงพยาบาลส่งเสริมสุขภาพตำบลบ้านนาตาด ตำบลบะยาว อำเภอวังสามหมอ จังหวัดอุดรธานี"/>
    <n v="95000"/>
    <n v="1"/>
    <s v="เครื่อง"/>
    <n v="95000"/>
    <n v="95000"/>
    <s v="โรงพยาบาลส่งเสริมสุขภาพตำบลบ้านนาตาด ต.บะยาว"/>
    <s v="บะยาว"/>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8"/>
    <n v="2100200136"/>
    <n v="2100200136"/>
    <m/>
    <x v="2"/>
    <s v="ครุภัณฑ์การแพทย์ช่วยชีวิต"/>
    <s v="Life"/>
    <s v="กบรส."/>
    <s v="ตามเกณฑ์วงเงินขั้นต่ำ รพ.สต."/>
    <m/>
    <m/>
    <s v="รายการมีในระบบ"/>
    <n v="85486"/>
  </r>
  <r>
    <n v="8"/>
    <n v="317"/>
    <s v="เครื่องกระตุกไฟฟ้าหัวใจชนิดอัตโนมัติ(AED) พร้อมตู้ตั้งพื้นจอแสดงผล และระบบสัญญาณเตือน โรงพยาบาลส่งเสริมสุขภาพตำบลกุดหมากไฟ บ้านหนองแวงพัฒนา ตำบลกุดหมากไฟ อำเภอหนองวัวซอ จังหวัดอุดรธานี"/>
    <n v="95000"/>
    <n v="1"/>
    <s v="เครื่อง"/>
    <n v="95000"/>
    <n v="95000"/>
    <s v="โรงพยาบาลส่งเสริมสุขภาพตำบลกุดหมากไฟ บ้านหนองแวงพัฒนา"/>
    <s v="กุดหมากไฟ"/>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0"/>
    <n v="2100200136"/>
    <n v="2100200136"/>
    <m/>
    <x v="2"/>
    <s v="ครุภัณฑ์การแพทย์ช่วยชีวิต"/>
    <s v="Life"/>
    <s v="กบรส."/>
    <s v="ตามเกณฑ์วงเงินขั้นต่ำ รพ.สต."/>
    <m/>
    <m/>
    <s v="รายการมีในระบบ"/>
    <n v="85487"/>
  </r>
  <r>
    <n v="8"/>
    <n v="318"/>
    <s v="เครื่องกระตุกไฟฟ้าหัวใจชนิดอัตโนมัติ(AED) พร้อมตู้ตั้งพื้นจอแสดงผล และระบบสัญญาณเตือน โรงพยาบาลส่งเสริมสุขภาพตำบลบ้านคำเมย ตำบลหัวนาคำ อำเภอศรีธาตุ จังหวัดอุดรธานี"/>
    <n v="95000"/>
    <n v="1"/>
    <s v="เครื่อง"/>
    <n v="95000"/>
    <n v="95000"/>
    <s v="โรงพยาบาลส่งเสริมสุขภาพตำบลบ้านคำเมย ต.หัวนาคำ"/>
    <s v="หัวนาคำ"/>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847"/>
    <n v="2100200136"/>
    <n v="2100200136"/>
    <m/>
    <x v="2"/>
    <s v="ครุภัณฑ์การแพทย์ช่วยชีวิต"/>
    <s v="Life"/>
    <s v="กบรส."/>
    <s v="ตามเกณฑ์วงเงินขั้นต่ำ รพ.สต."/>
    <m/>
    <m/>
    <s v="รายการมีในระบบ"/>
    <n v="85488"/>
  </r>
  <r>
    <n v="8"/>
    <n v="319"/>
    <s v="เครื่องกระตุกไฟฟ้าหัวใจชนิดอัตโนมัติ(AED) พร้อมตู้ตั้งพื้นจอแสดงผล และระบบสัญญาณเตือน โรงพยาบาลส่งเสริมสุขภาพตำบลบ้านกุดค้า ตำบลทุ่งฝน อำเภอทุ่งฝน จังหวัดอุดรธานี"/>
    <n v="95000"/>
    <n v="1"/>
    <s v="เครื่อง"/>
    <n v="95000"/>
    <n v="95000"/>
    <s v="โรงพยาบาลส่งเสริมสุขภาพตำบลบ้านกุดค้า ต.ทุ่งฝน"/>
    <s v="ทุ่งฝน"/>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3"/>
    <n v="2100200136"/>
    <n v="2100200136"/>
    <m/>
    <x v="2"/>
    <s v="ครุภัณฑ์การแพทย์ช่วยชีวิต"/>
    <s v="Life"/>
    <s v="กบรส."/>
    <s v="ตามเกณฑ์วงเงินขั้นต่ำ รพ.สต."/>
    <m/>
    <m/>
    <s v="รายการมีในระบบ"/>
    <n v="85489"/>
  </r>
  <r>
    <n v="8"/>
    <n v="320"/>
    <s v="เครื่องกระตุกไฟฟ้าหัวใจชนิดอัตโนมัติ(AED) พร้อมตู้ตั้งพื้นจอแสดงผล และระบบสัญญาณเตือน โรงพยาบาลส่งเสริมสุขภาพตำบลบ้านนาทราย ตำบลนาทราย อำเภอพิบูลย์รักษ์ จังหวัดอุดรธานี"/>
    <n v="95000"/>
    <n v="1"/>
    <s v="เครื่อง"/>
    <n v="95000"/>
    <n v="95000"/>
    <s v="โรงพยาบาลส่งเสริมสุขภาพตำบลบ้านนาทราย ต.นาทราย"/>
    <s v="นาทราย"/>
    <s v="พิบูลย์รักษ์"/>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59"/>
    <n v="2100200136"/>
    <n v="2100200136"/>
    <m/>
    <x v="2"/>
    <s v="ครุภัณฑ์การแพทย์ช่วยชีวิต"/>
    <s v="Life"/>
    <s v="กบรส."/>
    <s v="ตามเกณฑ์วงเงินขั้นต่ำ รพ.สต."/>
    <m/>
    <m/>
    <s v="รายการมีในระบบ"/>
    <n v="85490"/>
  </r>
  <r>
    <n v="8"/>
    <n v="321"/>
    <s v="เครื่องกระตุกไฟฟ้าหัวใจชนิดอัตโนมัติ(AED) พร้อมตู้ตั้งพื้นจอแสดงผล และระบบสัญญาณเตือน โรงพยาบาลส่งเสริมสุขภาพตำบลบ้านบุ่งหมากลาน ตำบลปะโค อำเภอกุมภวาปี จังหวัดอุดรธานี"/>
    <n v="95000"/>
    <n v="1"/>
    <s v="เครื่อง"/>
    <n v="95000"/>
    <n v="95000"/>
    <s v="โรงพยาบาลส่งเสริมสุขภาพตำบลบ้านบุ่งหมากลาน ต.ปะโค"/>
    <s v="ปะโค"/>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0"/>
    <n v="2100200136"/>
    <n v="2100200136"/>
    <m/>
    <x v="2"/>
    <s v="ครุภัณฑ์การแพทย์ช่วยชีวิต"/>
    <s v="Life"/>
    <s v="กบรส."/>
    <s v="ตามเกณฑ์วงเงินขั้นต่ำ รพ.สต."/>
    <m/>
    <m/>
    <s v="รายการมีในระบบ"/>
    <n v="85491"/>
  </r>
  <r>
    <n v="8"/>
    <n v="322"/>
    <s v="เครื่องกระตุกไฟฟ้าหัวใจชนิดอัตโนมัติ(AED) พร้อมตู้ตั้งพื้นจอแสดงผล และระบบสัญญาณเตือน โรงพยาบาลส่งเสริมสุขภาพตำบลบ้านโคก ตำบลโพนงาม อำเภอหนองหาน จังหวัดอุดรธานี"/>
    <n v="95000"/>
    <n v="1"/>
    <s v="เครื่อง"/>
    <n v="95000"/>
    <n v="95000"/>
    <s v="โรงพยาบาลส่งเสริมสุขภาพตำบลบ้านโคก ต.โพนงาม"/>
    <s v="โพนงาม"/>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8"/>
    <n v="2100200136"/>
    <n v="2100200136"/>
    <m/>
    <x v="2"/>
    <s v="ครุภัณฑ์การแพทย์ช่วยชีวิต"/>
    <s v="Life"/>
    <s v="กบรส."/>
    <s v="ตามเกณฑ์วงเงินขั้นต่ำ รพ.สต."/>
    <m/>
    <m/>
    <s v="รายการมีในระบบ"/>
    <n v="85492"/>
  </r>
  <r>
    <n v="8"/>
    <n v="323"/>
    <s v="เครื่องกระตุกไฟฟ้าหัวใจชนิดอัตโนมัติ(AED) พร้อมตู้ตั้งพื้นจอแสดงผล และระบบสัญญาณเตือน โรงพยาบาลส่งเสริมสุขภาพตำบลบ้านเทื่อม ตำบลเขือน้ำ อำเภอบ้านผือ จังหวัดอุดรธานี"/>
    <n v="95000"/>
    <n v="1"/>
    <s v="เครื่อง"/>
    <n v="95000"/>
    <n v="95000"/>
    <s v="โรงพยาบาลส่งเสริมสุขภาพตำบลบ้านเทื่อม ต.เขือน้ำ"/>
    <s v="เขือน้ำ"/>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8"/>
    <n v="2100200136"/>
    <n v="2100200136"/>
    <m/>
    <x v="2"/>
    <s v="ครุภัณฑ์การแพทย์ช่วยชีวิต"/>
    <s v="Life"/>
    <s v="กบรส."/>
    <s v="ตามเกณฑ์วงเงินขั้นต่ำ รพ.สต."/>
    <m/>
    <m/>
    <s v="รายการมีในระบบ"/>
    <n v="85493"/>
  </r>
  <r>
    <n v="8"/>
    <n v="324"/>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หลาง ตำบลบ้านตาด อำเภอบ้านดุง จังหวัดอุดรธานี"/>
    <n v="95000"/>
    <n v="1"/>
    <s v="เครื่อง"/>
    <n v="95000"/>
    <n v="95000"/>
    <s v="โรงพยาบาลส่งเสริมสุขภาพตำบลบ้านโนนทองหลาง ต.บ้านตาด"/>
    <s v="บ้านตาด"/>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3"/>
    <n v="2100200136"/>
    <n v="2100200136"/>
    <m/>
    <x v="2"/>
    <s v="ครุภัณฑ์การแพทย์ช่วยชีวิต"/>
    <s v="Life"/>
    <s v="กบรส."/>
    <s v="ตามเกณฑ์วงเงินขั้นต่ำ รพ.สต."/>
    <m/>
    <m/>
    <s v="รายการมีในระบบ"/>
    <n v="85494"/>
  </r>
  <r>
    <n v="8"/>
    <n v="325"/>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วง ตำบลหนองแวง อำเภอน้ำโสม จังหวัดอุดรธานี"/>
    <n v="95000"/>
    <n v="1"/>
    <s v="เครื่อง"/>
    <n v="95000"/>
    <n v="95000"/>
    <s v="โรงพยาบาลส่งเสริมสุขภาพตำบลบ้านหนองแวง ต.หนองแวง"/>
    <s v="หนองแวง"/>
    <s v="น้ำโส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6"/>
    <n v="2100200136"/>
    <n v="2100200136"/>
    <m/>
    <x v="2"/>
    <s v="ครุภัณฑ์การแพทย์ช่วยชีวิต"/>
    <s v="Life"/>
    <s v="กบรส."/>
    <s v="ตามเกณฑ์วงเงินขั้นต่ำ รพ.สต."/>
    <m/>
    <m/>
    <s v="รายการมีในระบบ"/>
    <n v="85495"/>
  </r>
  <r>
    <n v="8"/>
    <n v="326"/>
    <s v="เครื่องกระตุกไฟฟ้าหัวใจชนิดอัตโนมัติ(AED) พร้อมตู้ตั้งพื้นจอแสดงผล และระบบสัญญาณเตือน โรงพยาบาลส่งเสริมสุขภาพตำบลบ้านขอนยูง ตำบลขอนยูง อำเภอกุดจับ จังหวัดอุดรธานี"/>
    <n v="95000"/>
    <n v="1"/>
    <s v="เครื่อง"/>
    <n v="95000"/>
    <n v="95000"/>
    <s v="โรงพยาบาลส่งเสริมสุขภาพตำบลบ้านขอนยูง ตำบลขอนยูง"/>
    <s v="ขอนยูง"/>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7"/>
    <n v="2100200136"/>
    <n v="2100200136"/>
    <m/>
    <x v="2"/>
    <s v="ครุภัณฑ์การแพทย์ช่วยชีวิต"/>
    <s v="Life"/>
    <s v="กบรส."/>
    <s v="ตามเกณฑ์วงเงินขั้นต่ำ รพ.สต."/>
    <m/>
    <m/>
    <s v="รายการมีในระบบ"/>
    <n v="85496"/>
  </r>
  <r>
    <n v="8"/>
    <n v="327"/>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วังสามหมอ อำเภอวังสามหมอ จังหวัดอุดรธานี"/>
    <n v="95000"/>
    <n v="1"/>
    <s v="เครื่อง"/>
    <n v="95000"/>
    <n v="95000"/>
    <s v="โรงพยาบาลส่งเสริมสุขภาพตำบลบ้านโนนสะอาด ต.วังสามหมอ"/>
    <s v="วังสามหมอ"/>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8"/>
    <n v="2100200136"/>
    <n v="2100200136"/>
    <m/>
    <x v="2"/>
    <s v="ครุภัณฑ์การแพทย์ช่วยชีวิต"/>
    <s v="Life"/>
    <s v="กบรส."/>
    <s v="ตามเกณฑ์วงเงินขั้นต่ำ รพ.สต."/>
    <m/>
    <m/>
    <s v="รายการมีในระบบ"/>
    <n v="85497"/>
  </r>
  <r>
    <n v="8"/>
    <n v="328"/>
    <s v="เครื่องกระตุกไฟฟ้าหัวใจชนิดอัตโนมัติ(AED) พร้อมตู้ตั้งพื้นจอแสดงผล และระบบสัญญาณเตือน โรงพยาบาลส่งเสริมสุขภาพตำบลโนนสว่าง บ้านสว่างพัฒนา ตำบลหมากหญ้า อำเภอหนองวัวซอ จังหวัดอุดรธานี"/>
    <n v="95000"/>
    <n v="1"/>
    <s v="เครื่อง"/>
    <n v="95000"/>
    <n v="95000"/>
    <s v="โรงพยาบาลส่งเสริมสุขภาพตำบลโนนสว่าง บ้านสว่างพัฒนา ต.หมากหญ้า"/>
    <s v="หมากหญ้า"/>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09"/>
    <n v="2100200136"/>
    <n v="2100200136"/>
    <m/>
    <x v="2"/>
    <s v="ครุภัณฑ์การแพทย์ช่วยชีวิต"/>
    <s v="Life"/>
    <s v="กบรส."/>
    <s v="ตามเกณฑ์วงเงินขั้นต่ำ รพ.สต."/>
    <m/>
    <m/>
    <s v="รายการมีในระบบ"/>
    <n v="85498"/>
  </r>
  <r>
    <n v="8"/>
    <n v="329"/>
    <s v="เครื่องกระตุกไฟฟ้าหัวใจชนิดอัตโนมัติ(AED) พร้อมตู้ตั้งพื้นจอแสดงผล และระบบสัญญาณเตือน โรงพยาบาลส่งเสริมสุขภาพตำบลบ้านท่าไฮ ตำบลจำปี อำเภอศรีธาตุ จังหวัดอุดรธานี"/>
    <n v="95000"/>
    <n v="1"/>
    <s v="เครื่อง"/>
    <n v="95000"/>
    <n v="95000"/>
    <s v="โรงพยาบาลส่งเสริมสุขภาพตำบลบ้านท่าไฮ ต.จำปี"/>
    <s v="จำปี"/>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3"/>
    <n v="2100200136"/>
    <n v="2100200136"/>
    <m/>
    <x v="2"/>
    <s v="ครุภัณฑ์การแพทย์ช่วยชีวิต"/>
    <s v="Life"/>
    <s v="กบรส."/>
    <s v="ตามเกณฑ์วงเงินขั้นต่ำ รพ.สต."/>
    <m/>
    <m/>
    <s v="รายการมีในระบบ"/>
    <n v="85499"/>
  </r>
  <r>
    <n v="8"/>
    <n v="330"/>
    <s v="เครื่องกระตุกไฟฟ้าหัวใจชนิดอัตโนมัติ(AED) พร้อมตู้ตั้งพื้นจอแสดงผล และระบบสัญญาณเตือน โรงพยาบาลส่งเสริมสุขภาพตำบลบ้านถ่อนนาเพลิน ตำบลนาทราย อำเภอพิบูลย์รักษ์ จังหวัดอุดรธานี"/>
    <n v="95000"/>
    <n v="1"/>
    <s v="เครื่อง"/>
    <n v="95000"/>
    <n v="95000"/>
    <s v="โรงพยาบาลส่งเสริมสุขภาพตำบลบ้านถ่อนนาเพลิน ต.นาทราย"/>
    <s v="นาทราย"/>
    <s v="พิบูลย์รักษ์"/>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247"/>
    <n v="2100200136"/>
    <n v="2100200136"/>
    <m/>
    <x v="2"/>
    <s v="ครุภัณฑ์การแพทย์ช่วยชีวิต"/>
    <s v="Life"/>
    <s v="กบรส."/>
    <s v="ตามเกณฑ์วงเงินขั้นต่ำ รพ.สต."/>
    <m/>
    <m/>
    <s v="รายการมีในระบบ"/>
    <n v="85500"/>
  </r>
  <r>
    <n v="8"/>
    <n v="331"/>
    <s v="เครื่องกระตุกไฟฟ้าหัวใจชนิดอัตโนมัติ(AED) พร้อมตู้ตั้งพื้นจอแสดงผล และระบบสัญญาณเตือน โรงพยาบาลส่งเสริมสุขภาพตำบลบ้านปะโค ตำบลปะโค อำเภอกุมภวาปี จังหวัดอุดรธานี"/>
    <n v="95000"/>
    <n v="1"/>
    <s v="เครื่อง"/>
    <n v="95000"/>
    <n v="95000"/>
    <s v="โรงพยาบาลส่งเสริมสุขภาพตำบลบ้านปะโค ต.ปะโค"/>
    <s v="ปะโค"/>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9"/>
    <n v="2100200136"/>
    <n v="2100200136"/>
    <m/>
    <x v="2"/>
    <s v="ครุภัณฑ์การแพทย์ช่วยชีวิต"/>
    <s v="Life"/>
    <s v="กบรส."/>
    <s v="ตามเกณฑ์วงเงินขั้นต่ำ รพ.สต."/>
    <m/>
    <m/>
    <s v="รายการมีในระบบ"/>
    <n v="85501"/>
  </r>
  <r>
    <n v="8"/>
    <n v="332"/>
    <s v="เครื่องกระตุกไฟฟ้าหัวใจชนิดอัตโนมัติ(AED) พร้อมตู้ตั้งพื้นจอแสดงผล และระบบสัญญาณเตือน โรงพยาบาลส่งเสริมสุขภาพตำบลบ้านค้อ ตำบลบ้านค้อ อำเภอบ้านผือ จังหวัดอุดรธานี"/>
    <n v="95000"/>
    <n v="1"/>
    <s v="เครื่อง"/>
    <n v="95000"/>
    <n v="95000"/>
    <s v="โรงพยาบาลส่งเสริมสุขภาพตำบลบ้านค้อ ต.บ้านค้อ"/>
    <s v="บ้านค้อ"/>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1"/>
    <n v="2100200136"/>
    <n v="2100200136"/>
    <m/>
    <x v="2"/>
    <s v="ครุภัณฑ์การแพทย์ช่วยชีวิต"/>
    <s v="Life"/>
    <s v="กบรส."/>
    <s v="ตามเกณฑ์วงเงินขั้นต่ำ รพ.สต."/>
    <m/>
    <m/>
    <s v="รายการมีในระบบ"/>
    <n v="85502"/>
  </r>
  <r>
    <n v="8"/>
    <n v="333"/>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บ้านชัย อำเภอบ้านดุง จังหวัดอุดรธานี"/>
    <n v="95000"/>
    <n v="1"/>
    <s v="เครื่อง"/>
    <n v="95000"/>
    <n v="95000"/>
    <s v="โรงพยาบาลส่งเสริมสุขภาพตำบลบ้านโนนสะอาด ต.บ้านชัย"/>
    <s v="บ้านชัย"/>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7"/>
    <n v="2100200136"/>
    <n v="2100200136"/>
    <m/>
    <x v="2"/>
    <s v="ครุภัณฑ์การแพทย์ช่วยชีวิต"/>
    <s v="Life"/>
    <s v="กบรส."/>
    <s v="ตามเกณฑ์วงเงินขั้นต่ำ รพ.สต."/>
    <m/>
    <m/>
    <s v="รายการมีในระบบ"/>
    <n v="85503"/>
  </r>
  <r>
    <n v="8"/>
    <n v="334"/>
    <s v="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ตำแย ตำบลตาลเลียน อำเภอกุดจับ จังหวัดอุดรธานี"/>
    <n v="95000"/>
    <n v="1"/>
    <s v="เครื่อง"/>
    <n v="95000"/>
    <n v="95000"/>
    <s v="โรงพยาบาลส่งเสริมสุขภาพตำบลบ้านเหล่าตำแย ต.ตาลเลียน"/>
    <s v="ตาลเลียน"/>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08"/>
    <n v="2100200136"/>
    <n v="2100200136"/>
    <m/>
    <x v="2"/>
    <s v="ครุภัณฑ์การแพทย์ช่วยชีวิต"/>
    <s v="Life"/>
    <s v="กบรส."/>
    <s v="ตามเกณฑ์วงเงินขั้นต่ำ รพ.สต."/>
    <m/>
    <m/>
    <s v="รายการมีในระบบ"/>
    <n v="85504"/>
  </r>
  <r>
    <n v="8"/>
    <n v="335"/>
    <s v="เครื่องกระตุกไฟฟ้าหัวใจชนิดอัตโนมัติ(AED) พร้อมตู้ตั้งพื้นจอแสดงผล และระบบสัญญาณเตือน โรงพยาบาลส่งเสริมสุขภาพตำบลบ้านบะยาว ตำบลบะยาว อำเภอวังสามหมอ จังหวัดอุดรธานี"/>
    <n v="95000"/>
    <n v="1"/>
    <s v="เครื่อง"/>
    <n v="95000"/>
    <n v="95000"/>
    <s v="โรงพยาบาลส่งเสริมสุขภาพตำบลบ้านบะยาว ต.บะยาว"/>
    <s v="บะยาว"/>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3"/>
    <n v="2100200136"/>
    <n v="2100200136"/>
    <m/>
    <x v="2"/>
    <s v="ครุภัณฑ์การแพทย์ช่วยชีวิต"/>
    <s v="Life"/>
    <s v="กบรส."/>
    <s v="ตามเกณฑ์วงเงินขั้นต่ำ รพ.สต."/>
    <m/>
    <m/>
    <s v="รายการมีในระบบ"/>
    <n v="85505"/>
  </r>
  <r>
    <n v="8"/>
    <n v="336"/>
    <s v="เครื่องกระตุกไฟฟ้าหัวใจชนิดอัตโนมัติ(AED) พร้อมตู้ตั้งพื้นจอแสดงผล และระบบสัญญาณเตือน โรงพยาบาลส่งเสริมสุขภาพตำบลบ้านโคกผักหอม ตำบลอูบมุง อำเภอหนองวัวซอ จังหวัดอุดรธานี"/>
    <n v="95000"/>
    <n v="1"/>
    <s v="เครื่อง"/>
    <n v="95000"/>
    <n v="95000"/>
    <s v="โรงพยาบาลส่งเสริมสุขภาพตำบลบ้านโคกผักหอม ต.อูบมุง"/>
    <s v="อูบมุง"/>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5"/>
    <n v="2100200136"/>
    <n v="2100200136"/>
    <m/>
    <x v="2"/>
    <s v="ครุภัณฑ์การแพทย์ช่วยชีวิต"/>
    <s v="Life"/>
    <s v="กบรส."/>
    <s v="ตามเกณฑ์วงเงินขั้นต่ำ รพ.สต."/>
    <m/>
    <m/>
    <s v="รายการมีในระบบ"/>
    <n v="85506"/>
  </r>
  <r>
    <n v="8"/>
    <n v="337"/>
    <s v="เครื่องกระตุกไฟฟ้าหัวใจชนิดอัตโนมัติ(AED) พร้อมตู้ตั้งพื้นจอแสดงผล และระบบสัญญาณเตือน โรงพยาบาลส่งเสริมสุขภาพตำบลบ้านนาเรียง ตำบลตาดทอง อำเภอศรีธาตุ จังหวัดอุดรธานี"/>
    <n v="95000"/>
    <n v="1"/>
    <s v="เครื่อง"/>
    <n v="95000"/>
    <n v="95000"/>
    <s v="โรงพยาบาลส่งเสริมสุขภาพตำบลบ้านนาเรียง ต.ตาดทอง"/>
    <s v="ตาดทอง"/>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7"/>
    <n v="2100200136"/>
    <n v="2100200136"/>
    <m/>
    <x v="2"/>
    <s v="ครุภัณฑ์การแพทย์ช่วยชีวิต"/>
    <s v="Life"/>
    <s v="กบรส."/>
    <s v="ตามเกณฑ์วงเงินขั้นต่ำ รพ.สต."/>
    <m/>
    <m/>
    <s v="รายการมีในระบบ"/>
    <n v="85507"/>
  </r>
  <r>
    <n v="8"/>
    <n v="338"/>
    <s v="เครื่องกระตุกไฟฟ้าหัวใจชนิดอัตโนมัติ(AED) พร้อมตู้ตั้งพื้นจอแสดงผล และระบบสัญญาณเตือน โรงพยาบาลส่งเสริมสุขภาพตำบลบ้านคำสีดา ตำบลนาชุมแสง อำเภอทุ่งฝน จังหวัดอุดรธานี"/>
    <n v="95000"/>
    <n v="1"/>
    <s v="เครื่อง"/>
    <n v="95000"/>
    <n v="95000"/>
    <s v="โรงพยาบาลส่งเสริมสุขภาพตำบลบ้านคำสีดา ต.นาชุมแสง"/>
    <s v="นาชุมแสง"/>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5"/>
    <n v="2100200136"/>
    <n v="2100200136"/>
    <m/>
    <x v="2"/>
    <s v="ครุภัณฑ์การแพทย์ช่วยชีวิต"/>
    <s v="Life"/>
    <s v="กบรส."/>
    <s v="ตามเกณฑ์วงเงินขั้นต่ำ รพ.สต."/>
    <m/>
    <m/>
    <s v="รายการมีในระบบ"/>
    <n v="85508"/>
  </r>
  <r>
    <n v="8"/>
    <n v="339"/>
    <s v="เครื่องกระตุกไฟฟ้าหัวใจชนิดอัตโนมัติ(AED) พร้อมตู้ตั้งพื้นจอแสดงผล และระบบสัญญาณเตือน โรงพยาบาลส่งเสริมสุขภาพตำบลบ้านคอนสาย ตำบลคอนสาย อำเภอกู่แก้ว จังหวัดอุดรธานี"/>
    <n v="95000"/>
    <n v="1"/>
    <s v="เครื่อง"/>
    <n v="95000"/>
    <n v="95000"/>
    <s v="โรงพยาบาลส่งเสริมสุขภาพตำบลบ้านคอนสาย ต.คอนสาย"/>
    <s v="คอนสาย"/>
    <s v="กู่แก้ว"/>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64"/>
    <n v="2100200136"/>
    <n v="2100200136"/>
    <m/>
    <x v="2"/>
    <s v="ครุภัณฑ์การแพทย์ช่วยชีวิต"/>
    <s v="Life"/>
    <s v="กบรส."/>
    <s v="ตามเกณฑ์วงเงินขั้นต่ำ รพ.สต."/>
    <m/>
    <m/>
    <s v="รายการมีในระบบ"/>
    <n v="85509"/>
  </r>
  <r>
    <n v="8"/>
    <n v="340"/>
    <s v="เครื่องกระตุกไฟฟ้าหัวใจชนิดอัตโนมัติ(AED) พร้อมตู้ตั้งพื้นจอแสดงผล และระบบสัญญาณเตือน โรงพยาบาลส่งเสริมสุขภาพตำบลบ้านเมืองพรึก ตำบลแชแล อำเภอกุมภวาปี จังหวัดอุดรธานี"/>
    <n v="95000"/>
    <n v="1"/>
    <s v="เครื่อง"/>
    <n v="95000"/>
    <n v="95000"/>
    <s v="โรงพยาบาลส่งเสริมสุขภาพตำบลบ้านเมืองพรึก ต.แชแล"/>
    <s v="แชแล"/>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6"/>
    <n v="2100200136"/>
    <n v="2100200136"/>
    <m/>
    <x v="2"/>
    <s v="ครุภัณฑ์การแพทย์ช่วยชีวิต"/>
    <s v="Life"/>
    <s v="กบรส."/>
    <s v="ตามเกณฑ์วงเงินขั้นต่ำ รพ.สต."/>
    <m/>
    <m/>
    <s v="รายการมีในระบบ"/>
    <n v="85510"/>
  </r>
  <r>
    <n v="8"/>
    <n v="341"/>
    <s v="เครื่องกระตุกไฟฟ้าหัวใจชนิดอัตโนมัติ(AED) พร้อมตู้ตั้งพื้นจอแสดงผล และระบบสัญญาณเตือน โรงพยาบาลส่งเสริมสุขภาพตำบลพังงู บ้านยางคำ ตำบลพังงู อำเภอหนองหาน จังหวัดอุดรธานี"/>
    <n v="95000"/>
    <n v="1"/>
    <s v="เครื่อง"/>
    <n v="95000"/>
    <n v="95000"/>
    <s v="โรงพยาบาลส่งเสริมสุขภาพตำบลพังงู บ้านยางคำ"/>
    <s v="พังงู"/>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2"/>
    <n v="2100200136"/>
    <n v="2100200136"/>
    <m/>
    <x v="2"/>
    <s v="ครุภัณฑ์การแพทย์ช่วยชีวิต"/>
    <s v="Life"/>
    <s v="กบรส."/>
    <s v="ตามเกณฑ์วงเงินขั้นต่ำ รพ.สต."/>
    <m/>
    <m/>
    <s v="รายการมีในระบบ"/>
    <n v="85511"/>
  </r>
  <r>
    <n v="8"/>
    <n v="342"/>
    <s v="เครื่องกระตุกไฟฟ้าหัวใจชนิดอัตโนมัติ(AED) พร้อมตู้ตั้งพื้นจอแสดงผล และระบบสัญญาณเตือน โรงพยาบาลส่งเสริมสุขภาพตำบลบ้านเมืองพาน ตำบลเมืองพาน อำเภอบ้านผือ จังหวัดอุดรธานี"/>
    <n v="95000"/>
    <n v="1"/>
    <s v="เครื่อง"/>
    <n v="95000"/>
    <n v="95000"/>
    <s v="โรงพยาบาลส่งเสริมสุขภาพตำบลบ้านเมืองพาน ต.เมืองพาน"/>
    <s v="เมืองพาน"/>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6"/>
    <n v="2100200136"/>
    <n v="2100200136"/>
    <m/>
    <x v="2"/>
    <s v="ครุภัณฑ์การแพทย์ช่วยชีวิต"/>
    <s v="Life"/>
    <s v="กบรส."/>
    <s v="ตามเกณฑ์วงเงินขั้นต่ำ รพ.สต."/>
    <m/>
    <m/>
    <s v="รายการมีในระบบ"/>
    <n v="85512"/>
  </r>
  <r>
    <n v="8"/>
    <n v="343"/>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อุดม ตำบลนาคำ อำเภอบ้านดุง จังหวัดอุดรธานี"/>
    <n v="95000"/>
    <n v="1"/>
    <s v="เครื่อง"/>
    <n v="95000"/>
    <n v="95000"/>
    <s v="โรงพยาบาลส่งเสริมสุขภาพตำบลบ้านโนนอุดม ต.นาคำ"/>
    <s v="นาคำ"/>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4"/>
    <n v="2100200136"/>
    <n v="2100200136"/>
    <m/>
    <x v="2"/>
    <s v="ครุภัณฑ์การแพทย์ช่วยชีวิต"/>
    <s v="Life"/>
    <s v="กบรส."/>
    <s v="ตามเกณฑ์วงเงินขั้นต่ำ รพ.สต."/>
    <m/>
    <m/>
    <s v="รายการมีในระบบ"/>
    <n v="85513"/>
  </r>
  <r>
    <n v="8"/>
    <n v="344"/>
    <s v="เครื่องกระตุกไฟฟ้าหัวใจชนิดอัตโนมัติ(AED) พร้อมตู้ตั้งพื้นจอแสดงผล และระบบสัญญาณเตือน โรงพยาบาลส่งเสริมสุขภาพตำบลบ้านโคกสว่าง ตำบลปะโค อำเภอกุดจับ จังหวัดอุดรธานี"/>
    <n v="95000"/>
    <n v="1"/>
    <s v="เครื่อง"/>
    <n v="95000"/>
    <n v="95000"/>
    <s v="โรงพยาบาลส่งเสริมสุขภาพตำบลบ้านโคกสว่าง ตำบลปะโค"/>
    <s v="ปะโค"/>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07"/>
    <n v="2100200136"/>
    <n v="2100200136"/>
    <m/>
    <x v="2"/>
    <s v="ครุภัณฑ์การแพทย์ช่วยชีวิต"/>
    <s v="Life"/>
    <s v="กบรส."/>
    <s v="ตามเกณฑ์วงเงินขั้นต่ำ รพ.สต."/>
    <m/>
    <m/>
    <s v="รายการมีในระบบ"/>
    <n v="85514"/>
  </r>
  <r>
    <n v="8"/>
    <n v="345"/>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หญ้าไซ ตำบลหนองหญ้าไซ อำเภอวังสามหมอ จังหวัดอุดรธานี"/>
    <n v="95000"/>
    <n v="1"/>
    <s v="เครื่อง"/>
    <n v="95000"/>
    <n v="95000"/>
    <s v="โรงพยาบาลส่งเสริมสุขภาพตำบลบ้านหนองหญ้าไซ ต.หนองหญ้าไซ"/>
    <s v="หนองหญ้าไซ"/>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2"/>
    <n v="2100200136"/>
    <n v="2100200136"/>
    <m/>
    <x v="2"/>
    <s v="ครุภัณฑ์การแพทย์ช่วยชีวิต"/>
    <s v="Life"/>
    <s v="กบรส."/>
    <s v="ตามเกณฑ์วงเงินขั้นต่ำ รพ.สต."/>
    <m/>
    <m/>
    <s v="รายการมีในระบบ"/>
    <n v="85515"/>
  </r>
  <r>
    <n v="8"/>
    <n v="346"/>
    <s v="เครื่องกระตุกไฟฟ้าหัวใจชนิดอัตโนมัติ(AED) พร้อมตู้ตั้งพื้นจอแสดงผล และระบบสัญญาณเตือน โรงพยาบาลส่งเสริมสุขภาพตำบลบ้านน้ำพ่น ตำบลน้ำพ่น อำเภอหนองวัวซอ จังหวัดอุดรธานี"/>
    <n v="95000"/>
    <n v="1"/>
    <s v="เครื่อง"/>
    <n v="95000"/>
    <n v="95000"/>
    <s v="โรงพยาบาลส่งเสริมสุขภาพตำบลบ้านน้ำพ่น ตำบลน้ำพ่น"/>
    <s v="น้ำพ่น"/>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8"/>
    <n v="2100200136"/>
    <n v="2100200136"/>
    <m/>
    <x v="2"/>
    <s v="ครุภัณฑ์การแพทย์ช่วยชีวิต"/>
    <s v="Life"/>
    <s v="กบรส."/>
    <s v="ตามเกณฑ์วงเงินขั้นต่ำ รพ.สต."/>
    <m/>
    <m/>
    <s v="รายการมีในระบบ"/>
    <n v="85516"/>
  </r>
  <r>
    <n v="8"/>
    <n v="347"/>
    <s v="เครื่องกระตุกไฟฟ้าหัวใจชนิดอัตโนมัติ(AED) พร้อมตู้ตั้งพื้นจอแสดงผล และระบบสัญญาณเตือน โรงพยาบาลส่งเสริมสุขภาพตำบลบ้านกุดดอกคำ ตำบลโพธิ์ศรีสำราญ อำเภอโนนสะอาด จังหวัดอุดรธานี"/>
    <n v="95000"/>
    <n v="1"/>
    <s v="เครื่อง"/>
    <n v="95000"/>
    <n v="95000"/>
    <s v="โรงพยาบาลส่งเสริมสุขภาพตำบลบ้านกุดดอกคำ ต.โพธิ์ศรีสำราญ"/>
    <s v="โพธิ์ศรีสำราญ"/>
    <s v="โนนสะอาด"/>
    <x v="2"/>
    <s v="P"/>
    <x v="8"/>
    <x v="2"/>
    <s v="รพ.สต.ยังไมีมีเครื่องเครื่องกระตุกไฟฟ้าหัวใจชนิดอัตโนมัติ(AED) พร้อมตู้ตั้งพื้นจอแสดงผล และระบบสัญญาณเตือน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5"/>
    <n v="2100200136"/>
    <n v="2100200136"/>
    <m/>
    <x v="2"/>
    <s v="ครุภัณฑ์การแพทย์ช่วยชีวิต"/>
    <s v="Life"/>
    <s v="กบรส."/>
    <s v="ตามเกณฑ์วงเงินขั้นต่ำ รพ.สต."/>
    <m/>
    <m/>
    <s v="รายการมีในระบบ"/>
    <n v="85517"/>
  </r>
  <r>
    <n v="8"/>
    <n v="348"/>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ม่วง ตำบลจำปี อำเภอศรีธาตุ จังหวัดอุดรธานี"/>
    <n v="95000"/>
    <n v="1"/>
    <s v="เครื่อง"/>
    <n v="95000"/>
    <n v="95000"/>
    <s v="โรงพยาบาลส่งเสริมสุขภาพตำบลบ้านโนนม่วง ต.จำปี"/>
    <s v="จำปี"/>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4"/>
    <n v="2100200136"/>
    <n v="2100200136"/>
    <m/>
    <x v="2"/>
    <s v="ครุภัณฑ์การแพทย์ช่วยชีวิต"/>
    <s v="Life"/>
    <s v="กบรส."/>
    <s v="ตามเกณฑ์วงเงินขั้นต่ำ รพ.สต."/>
    <m/>
    <m/>
    <s v="รายการมีในระบบ"/>
    <n v="85518"/>
  </r>
  <r>
    <n v="8"/>
    <n v="349"/>
    <s v="เครื่องกระตุกไฟฟ้าหัวใจชนิดอัตโนมัติ(AED) พร้อมตู้ตั้งพื้นจอแสดงผล และระบบสัญญาณเตือน โรงพยาบาลส่งเสริมสุขภาพตำบลบ้านค้อใหญ่ ตำบลค้อใหญ่ อำเภอกู่แก้ว จังหวัดอุดรธานี"/>
    <n v="95000"/>
    <n v="1"/>
    <s v="เครื่อง"/>
    <n v="95000"/>
    <n v="95000"/>
    <s v="โรงพยาบาลส่งเสริมสุขภาพตำบลบ้านค้อใหญ่ ต.ค้อใหญ่"/>
    <s v="ค้อใหญ่"/>
    <s v="กู่แก้ว"/>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63"/>
    <n v="2100200136"/>
    <n v="2100200136"/>
    <m/>
    <x v="2"/>
    <s v="ครุภัณฑ์การแพทย์ช่วยชีวิต"/>
    <s v="Life"/>
    <s v="กบรส."/>
    <s v="ตามเกณฑ์วงเงินขั้นต่ำ รพ.สต."/>
    <m/>
    <m/>
    <s v="รายการมีในระบบ"/>
    <n v="85519"/>
  </r>
  <r>
    <n v="8"/>
    <n v="350"/>
    <s v="เครื่องกระตุกไฟฟ้าหัวใจชนิดอัตโนมัติ(AED) พร้อมตู้ตั้งพื้นจอแสดงผล และระบบสัญญาณเตือน โรงพยาบาลส่งเสริมสุขภาพตำบลบ้านเวียงคำ ตำบลเวียงคำ อำเภอกุมภวาปี จังหวัดอุดรธานี"/>
    <n v="95000"/>
    <n v="1"/>
    <s v="เครื่อง"/>
    <n v="95000"/>
    <n v="95000"/>
    <s v="โรงพยาบาลส่งเสริมสุขภาพตำบลบ้านเวียงคำ ต.เวียงคำ"/>
    <s v="เวียงคำ"/>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4"/>
    <n v="2100200136"/>
    <n v="2100200136"/>
    <m/>
    <x v="2"/>
    <s v="ครุภัณฑ์การแพทย์ช่วยชีวิต"/>
    <s v="Life"/>
    <s v="กบรส."/>
    <s v="ตามเกณฑ์วงเงินขั้นต่ำ รพ.สต."/>
    <m/>
    <m/>
    <s v="รายการมีในระบบ"/>
    <n v="85520"/>
  </r>
  <r>
    <n v="8"/>
    <n v="351"/>
    <s v="เครื่องกระตุกไฟฟ้าหัวใจชนิดอัตโนมัติ(AED) พร้อมตู้ตั้งพื้นจอแสดงผล และระบบสัญญาณเตือน โรงพยาบาลส่งเสริมสุขภาพตำบลหนองแวง ตำบลหนองแวง อำเภอบ้านผือ จังหวัดอุดรธานี"/>
    <n v="95000"/>
    <n v="1"/>
    <s v="เครื่อง"/>
    <n v="95000"/>
    <n v="95000"/>
    <s v="โรงพยาบาลส่งเสริมสุขภาพตำบลหนองแวง ต.หนองแวง"/>
    <s v="หนองแว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298"/>
    <n v="2100200136"/>
    <n v="2100200136"/>
    <m/>
    <x v="2"/>
    <s v="ครุภัณฑ์การแพทย์ช่วยชีวิต"/>
    <s v="Life"/>
    <s v="กบรส."/>
    <s v="ตามเกณฑ์วงเงินขั้นต่ำ รพ.สต."/>
    <m/>
    <m/>
    <s v="รายการมีในระบบ"/>
    <n v="85521"/>
  </r>
  <r>
    <n v="8"/>
    <n v="352"/>
    <s v="เครื่องกระตุกไฟฟ้าหัวใจชนิดอัตโนมัติ(AED) พร้อมตู้ตั้งพื้นจอแสดงผล และระบบสัญญาณเตือน โรงพยาบาลส่งเสริมสุขภาพตำบลบ้านโพนสูงเหนือ ตำบลโพนสูง อำเภอบ้านดุง จังหวัดอุดรธานี"/>
    <n v="95000"/>
    <n v="1"/>
    <s v="เครื่อง"/>
    <n v="95000"/>
    <n v="95000"/>
    <s v="โรงพยาบาลส่งเสริมสุขภาพตำบลบ้านโพนสูงเหนือ ต.โพนสูง"/>
    <s v="โพนสูง"/>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2"/>
    <n v="2100200136"/>
    <n v="2100200136"/>
    <m/>
    <x v="2"/>
    <s v="ครุภัณฑ์การแพทย์ช่วยชีวิต"/>
    <s v="Life"/>
    <s v="กบรส."/>
    <s v="ตามเกณฑ์วงเงินขั้นต่ำ รพ.สต."/>
    <m/>
    <m/>
    <s v="รายการมีในระบบ"/>
    <n v="85522"/>
  </r>
  <r>
    <n v="8"/>
    <n v="353"/>
    <s v="เครื่องกระตุกไฟฟ้าหัวใจชนิดอัตโนมัติ(AED) พร้อมตู้ตั้งพื้นจอแสดงผล และระบบสัญญาณเตือน โรงพยาบาลส่งเสริมสุขภาพตำบลบ้านดงบัง ตำบลกุดจับ อำเภอกุดจับ จังหวัดอุดรธานี"/>
    <n v="95000"/>
    <n v="1"/>
    <s v="เครื่อง"/>
    <n v="95000"/>
    <n v="95000"/>
    <s v="โรงพยาบาลส่งเสริมสุขภาพตำบลบ้านดงบัง ต.กุดจับ"/>
    <s v="กุดจับ"/>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845"/>
    <n v="2100200136"/>
    <n v="2100200136"/>
    <m/>
    <x v="2"/>
    <s v="ครุภัณฑ์การแพทย์ช่วยชีวิต"/>
    <s v="Life"/>
    <s v="กบรส."/>
    <s v="ตามเกณฑ์วงเงินขั้นต่ำ รพ.สต."/>
    <m/>
    <m/>
    <s v="รายการมีในระบบ"/>
    <n v="85523"/>
  </r>
  <r>
    <n v="8"/>
    <n v="354"/>
    <s v="เครื่องกระตุกไฟฟ้าหัวใจชนิดอัตโนมัติ(AED) พร้อมตู้ตั้งพื้นจอแสดงผล และระบบสัญญาณเตือน โรงพยาบาลส่งเสริมสุขภาพตำบลหนองกุงทับม้า บ้านวังสมบูรณ์ ตำบลหนองกุงทับม้า อำเภอวังสามหมอ จังหวัดอุดรธานี"/>
    <n v="95000"/>
    <n v="1"/>
    <s v="เครื่อง"/>
    <n v="95000"/>
    <n v="95000"/>
    <s v="โรงพยาบาลส่งเสริมสุขภาพตำบลหนองกุงทับม้า บ้านวังสมบูรณ์"/>
    <s v="หนองกุงทับม้า"/>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1"/>
    <n v="2100200136"/>
    <n v="2100200136"/>
    <m/>
    <x v="2"/>
    <s v="ครุภัณฑ์การแพทย์ช่วยชีวิต"/>
    <s v="Life"/>
    <s v="กบรส."/>
    <s v="ตามเกณฑ์วงเงินขั้นต่ำ รพ.สต."/>
    <m/>
    <m/>
    <s v="รายการมีในระบบ"/>
    <n v="85524"/>
  </r>
  <r>
    <n v="8"/>
    <n v="355"/>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หวายใต้ ตำบลโนนหวาย อำเภอหนองวัวซอ จังหวัดอุดรธานี"/>
    <n v="95000"/>
    <n v="1"/>
    <s v="เครื่อง"/>
    <n v="95000"/>
    <n v="95000"/>
    <s v="โรงพยาบาลส่งเสริมสุขภาพตำบลบ้านโนนหวายใต้ ต.โนนหวาย"/>
    <s v="โนนหวาย"/>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1"/>
    <n v="2100200136"/>
    <n v="2100200136"/>
    <m/>
    <x v="2"/>
    <s v="ครุภัณฑ์การแพทย์ช่วยชีวิต"/>
    <s v="Life"/>
    <s v="กบรส."/>
    <s v="ตามเกณฑ์วงเงินขั้นต่ำ รพ.สต."/>
    <m/>
    <m/>
    <s v="รายการมีในระบบ"/>
    <n v="85525"/>
  </r>
  <r>
    <n v="8"/>
    <n v="356"/>
    <s v="เครื่องกระตุกไฟฟ้าหัวใจชนิดอัตโนมัติ(AED) พร้อมตู้ตั้งพื้นจอแสดงผล และระบบสัญญาณเตือน โรงพยาบาลส่งเสริมสุขภาพตำบลบ้านทมนางาม ตำบลทมนางาม อำเภอโนนสะอาด จังหวัดอุดรธานี"/>
    <n v="95000"/>
    <n v="1"/>
    <s v="เครื่อง"/>
    <n v="95000"/>
    <n v="95000"/>
    <s v="โรงพยาบาลส่งเสริมสุขภาพตำบลบ้านทมนางาม ต.ทมนางาม"/>
    <s v="ทมนางาม"/>
    <s v="โนนสะอาด"/>
    <x v="2"/>
    <s v="P"/>
    <x v="8"/>
    <x v="2"/>
    <s v="เพื่อให้บริการประชาชน ตามแนวทางและนโยบาย"/>
    <n v="4546"/>
    <n v="2100200136"/>
    <n v="2100200136"/>
    <m/>
    <x v="2"/>
    <s v="ครุภัณฑ์การแพทย์ช่วยชีวิต"/>
    <s v="Life"/>
    <s v="กบรส."/>
    <s v="ตามเกณฑ์วงเงินขั้นต่ำ รพ.สต."/>
    <m/>
    <m/>
    <s v="รายการมีในระบบ"/>
    <n v="85526"/>
  </r>
  <r>
    <n v="8"/>
    <n v="357"/>
    <s v="เครื่องกระตุกไฟฟ้าหัวใจชนิดอัตโนมัติ(AED) พร้อมตู้ตั้งพื้นจอแสดงผล และระบบสัญญาณเตือน โรงพยาบาลส่งเสริมสุขภาพตำบลบ้านโปร่ง ตำบลบ้านโปร่ง อำเภอศรีธาตุ จังหวัดอุดรธานี"/>
    <n v="95000"/>
    <n v="1"/>
    <s v="เครื่อง"/>
    <n v="95000"/>
    <n v="95000"/>
    <s v="โรงพยาบาลส่งเสริมสุขภาพตำบลบ้านโปร่ง ต.บ้านโปร่ง"/>
    <s v="บ้านโปร่ง"/>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5"/>
    <n v="2100200136"/>
    <n v="2100200136"/>
    <m/>
    <x v="2"/>
    <s v="ครุภัณฑ์การแพทย์ช่วยชีวิต"/>
    <s v="Life"/>
    <s v="กบรส."/>
    <s v="ตามเกณฑ์วงเงินขั้นต่ำ รพ.สต."/>
    <m/>
    <m/>
    <s v="รายการมีในระบบ"/>
    <n v="85527"/>
  </r>
  <r>
    <n v="8"/>
    <n v="358"/>
    <s v="เครื่องกระตุกไฟฟ้าหัวใจชนิดอัตโนมัติ(AED) พร้อมตู้ตั้งพื้นจอแสดงผล และระบบสัญญาณเตือน โรงพยาบาลส่งเสริมสุขภาพตำบลบ้านจีต หมู่ที่ 06 ตำบลบ้านจีต อำเภอกู่แก้ว จังหวัดอุดรธานี"/>
    <n v="95000"/>
    <n v="1"/>
    <s v="เครื่อง"/>
    <n v="95000"/>
    <n v="95000"/>
    <s v="โรงพยาบาลส่งเสริมสุขภาพตำบลบ้านจีต หมู่ที่ 06 ต.บ้านจีต"/>
    <s v="บ้านจีต"/>
    <s v="กู่แก้ว"/>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61"/>
    <n v="2100200136"/>
    <n v="2100200136"/>
    <m/>
    <x v="2"/>
    <s v="ครุภัณฑ์การแพทย์ช่วยชีวิต"/>
    <s v="Life"/>
    <s v="กบรส."/>
    <s v="ตามเกณฑ์วงเงินขั้นต่ำ รพ.สต."/>
    <m/>
    <m/>
    <s v="รายการมีในระบบ"/>
    <n v="85528"/>
  </r>
  <r>
    <n v="8"/>
    <n v="359"/>
    <s v="เครื่องกระตุกไฟฟ้าหัวใจชนิดอัตโนมัติ(AED) พร้อมตู้ตั้งพื้นจอแสดงผล และระบบสัญญาณเตือน โรงพยาบาลส่งเสริมสุขภาพตำบลบ้านศรีสว่างวัฒนา ตำบลสีออ อำเภอกุมภวาปี จังหวัดอุดรธานี"/>
    <n v="95000"/>
    <n v="1"/>
    <s v="เครื่อง"/>
    <n v="95000"/>
    <n v="95000"/>
    <s v="โรงพยาบาลส่งเสริมสุขภาพตำบลบ้านศรีสว่างวัฒนา ต.สีออ"/>
    <s v="สีออ"/>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4"/>
    <n v="2100200136"/>
    <n v="2100200136"/>
    <m/>
    <x v="2"/>
    <s v="ครุภัณฑ์การแพทย์ช่วยชีวิต"/>
    <s v="Life"/>
    <s v="กบรส."/>
    <s v="ตามเกณฑ์วงเงินขั้นต่ำ รพ.สต."/>
    <m/>
    <m/>
    <s v="รายการมีในระบบ"/>
    <n v="85529"/>
  </r>
  <r>
    <n v="8"/>
    <n v="360"/>
    <s v="เครื่องกระตุกไฟฟ้าหัวใจชนิดอัตโนมัติ(AED) พร้อมตู้ตั้งพื้นจอแสดงผล และระบบสัญญาณเตือน โรงพยาบาลส่งเสริมสุขภาพตำบลบ้านผักตบ ตำบลผักตบ อำเภอหนองหาน จังหวัดอุดรธานี"/>
    <n v="95000"/>
    <n v="1"/>
    <s v="เครื่อง"/>
    <n v="95000"/>
    <n v="95000"/>
    <s v="โรงพยาบาลส่งเสริมสุขภาพตำบลบ้านผักตบ"/>
    <s v="ผักตบ"/>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9"/>
    <n v="2100200136"/>
    <n v="2100200136"/>
    <m/>
    <x v="2"/>
    <s v="ครุภัณฑ์การแพทย์ช่วยชีวิต"/>
    <s v="Life"/>
    <s v="กบรส."/>
    <s v="ตามเกณฑ์วงเงินขั้นต่ำ รพ.สต."/>
    <m/>
    <m/>
    <s v="รายการมีในระบบ"/>
    <n v="85530"/>
  </r>
  <r>
    <n v="8"/>
    <n v="361"/>
    <s v="เครื่องกระตุกไฟฟ้าหัวใจชนิดอัตโนมัติ(AED) พร้อมตู้ตั้งพื้นจอแสดงผล และระบบสัญญาณเตือน โรงพยาบาลส่งเสริมสุขภาพตำบลบ้านวังดารา ตำบลวังทอง อำเภอบ้านดุง จังหวัดอุดรธานี"/>
    <n v="95000"/>
    <n v="1"/>
    <s v="เครื่อง"/>
    <n v="95000"/>
    <n v="95000"/>
    <s v="โรงพยาบาลส่งเสริมสุขภาพตำบลบ้านวังดารา ต.วังทอง"/>
    <s v="วังทอง"/>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0"/>
    <n v="2100200136"/>
    <n v="2100200136"/>
    <m/>
    <x v="2"/>
    <s v="ครุภัณฑ์การแพทย์ช่วยชีวิต"/>
    <s v="Life"/>
    <s v="กบรส."/>
    <s v="ตามเกณฑ์วงเงินขั้นต่ำ รพ.สต."/>
    <m/>
    <m/>
    <s v="รายการมีในระบบ"/>
    <n v="85531"/>
  </r>
  <r>
    <n v="8"/>
    <n v="362"/>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ซง ตำบลหนองบัวบาน อำเภอหนองวัวซอ จังหวัดอุดรธานี"/>
    <n v="95000"/>
    <n v="1"/>
    <s v="เครื่อง"/>
    <n v="95000"/>
    <n v="95000"/>
    <s v="โรงพยาบาลส่งเสริมสุขภาพตำบลบ้านหนองแซง ต.หนองบัวบาน"/>
    <s v="หนองบัวบาน"/>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9"/>
    <n v="2100200136"/>
    <n v="2100200136"/>
    <m/>
    <x v="2"/>
    <s v="ครุภัณฑ์การแพทย์ช่วยชีวิต"/>
    <s v="Life"/>
    <s v="กบรส."/>
    <s v="ตามเกณฑ์วงเงินขั้นต่ำ รพ.สต."/>
    <m/>
    <m/>
    <s v="รายการมีในระบบ"/>
    <n v="85532"/>
  </r>
  <r>
    <n v="8"/>
    <n v="363"/>
    <s v="เครื่องกระตุกไฟฟ้าหัวใจชนิดอัตโนมัติ(AED) พร้อมตู้ตั้งพื้นจอแสดงผล และระบบสัญญาณเตือน โรงพยาบาลส่งเสริมสุขภาพตำบลบ้านทมป่าข่า ตำบลทมนางาม อำเภอโนนสะอาด จังหวัดอุดรธานี"/>
    <n v="95000"/>
    <n v="1"/>
    <s v="เครื่อง"/>
    <n v="95000"/>
    <n v="95000"/>
    <s v="โรงพยาบาลส่งเสริมสุขภาพตำบลบ้านทมป่าข่า ต.ทมนางาม"/>
    <s v="ทมนางาม"/>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7"/>
    <n v="2100200136"/>
    <n v="2100200136"/>
    <m/>
    <x v="2"/>
    <s v="ครุภัณฑ์การแพทย์ช่วยชีวิต"/>
    <s v="Life"/>
    <s v="กบรส."/>
    <s v="ตามเกณฑ์วงเงินขั้นต่ำ รพ.สต."/>
    <m/>
    <m/>
    <s v="รายการมีในระบบ"/>
    <n v="85533"/>
  </r>
  <r>
    <n v="8"/>
    <n v="364"/>
    <s v="เครื่องกระตุกไฟฟ้าหัวใจชนิดอัตโนมัติ(AED) พร้อมตู้ตั้งพื้นจอแสดงผล และระบบสัญญาณเตือน โรงพยาบาลส่งเสริมสุขภาพตำบลบ้านศรีสง่าเมือง ตำบลศรีธาตุ อำเภอศรีธาตุ จังหวัดอุดรธานี"/>
    <n v="95000"/>
    <n v="1"/>
    <s v="เครื่อง"/>
    <n v="95000"/>
    <n v="95000"/>
    <s v="โรงพยาบาลส่งเสริมสุขภาพตำบลบ้านศรีสง่าเมือง ต.ศรีธาตุ"/>
    <s v="ศรีธาตุ"/>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2"/>
    <n v="2100200136"/>
    <n v="2100200136"/>
    <m/>
    <x v="2"/>
    <s v="ครุภัณฑ์การแพทย์ช่วยชีวิต"/>
    <s v="Life"/>
    <s v="กบรส."/>
    <s v="ตามเกณฑ์วงเงินขั้นต่ำ รพ.สต."/>
    <m/>
    <m/>
    <s v="รายการมีในระบบ"/>
    <n v="85534"/>
  </r>
  <r>
    <n v="8"/>
    <n v="365"/>
    <s v="เครื่องกระตุกไฟฟ้าหัวใจชนิดอัตโนมัติ(AED) พร้อมตู้ตั้งพื้นจอแสดงผล และระบบสัญญาณเตือน โรงพยาบาลส่งเสริมสุขภาพตำบลบ้านซำป่ารัง ตำบลบ้านจีต อำเภอกู่แก้ว จังหวัดอุดรธานี"/>
    <n v="95000"/>
    <n v="1"/>
    <s v="เครื่อง"/>
    <n v="95000"/>
    <n v="95000"/>
    <s v="โรงพยาบาลส่งเสริมสุขภาพตำบลบ้านซำป่ารัง ต.บ้านจีต"/>
    <s v="บ้านจีต"/>
    <s v="กู่แก้ว"/>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248"/>
    <n v="2100200136"/>
    <n v="2100200136"/>
    <m/>
    <x v="2"/>
    <s v="ครุภัณฑ์การแพทย์ช่วยชีวิต"/>
    <s v="Life"/>
    <s v="กบรส."/>
    <s v="ตามเกณฑ์วงเงินขั้นต่ำ รพ.สต."/>
    <m/>
    <m/>
    <s v="รายการมีในระบบ"/>
    <n v="85535"/>
  </r>
  <r>
    <n v="8"/>
    <n v="366"/>
    <s v="เครื่องกระตุกไฟฟ้าหัวใจชนิดอัตโนมัติ(AED) พร้อมตู้ตั้งพื้นจอแสดงผล และระบบสัญญาณเตือน โรงพยาบาลส่งเสริมสุขภาพตำบลบ้านสงเปลือย ตำบลเสอเพลอ อำเภอกุมภวาปี จังหวัดอุดรธานี"/>
    <n v="95000"/>
    <n v="1"/>
    <s v="เครื่อง"/>
    <n v="95000"/>
    <n v="95000"/>
    <s v="โรงพยาบาลส่งเสริมสุขภาพตำบลบ้านสงเปลือย ต.เสอเพลอ"/>
    <s v="เสอเพลอ"/>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2"/>
    <n v="2100200136"/>
    <n v="2100200136"/>
    <m/>
    <x v="2"/>
    <s v="ครุภัณฑ์การแพทย์ช่วยชีวิต"/>
    <s v="Life"/>
    <s v="กบรส."/>
    <s v="ตามเกณฑ์วงเงินขั้นต่ำ รพ.สต."/>
    <m/>
    <m/>
    <s v="รายการมีในระบบ"/>
    <n v="85536"/>
  </r>
  <r>
    <n v="8"/>
    <n v="367"/>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หัวคู ตำบลหนองหัวคู อำเภอบ้านผือ จังหวัดอุดรธานี"/>
    <n v="95000"/>
    <n v="1"/>
    <s v="เครื่อง"/>
    <n v="95000"/>
    <n v="95000"/>
    <s v="โรงพยาบาลส่งเสริมสุขภาพตำบลบ้านหนองหัวคู ต.หนองหัวคู"/>
    <s v="หนองหัวคู"/>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0"/>
    <n v="2100200136"/>
    <n v="2100200136"/>
    <m/>
    <x v="2"/>
    <s v="ครุภัณฑ์การแพทย์ช่วยชีวิต"/>
    <s v="Life"/>
    <s v="กบรส."/>
    <s v="ตามเกณฑ์วงเงินขั้นต่ำ รพ.สต."/>
    <m/>
    <m/>
    <s v="รายการมีในระบบ"/>
    <n v="85537"/>
  </r>
  <r>
    <n v="8"/>
    <n v="368"/>
    <s v="เครื่องกระตุกไฟฟ้าหัวใจชนิดอัตโนมัติ(AED) พร้อมตู้ตั้งพื้นจอแสดงผล และระบบสัญญาณเตือน โรงพยาบาลส่งเสริมสุขภาพตำบลบ้านศรีเจริญ ตำบลอ้อมกอ อำเภอบ้านดุง จังหวัดอุดรธานี"/>
    <n v="95000"/>
    <n v="1"/>
    <s v="เครื่อง"/>
    <n v="95000"/>
    <n v="95000"/>
    <s v="โรงพยาบาลส่งเสริมสุขภาพตำบลบ้านศรีเจริญ ต.อ้อมกอ"/>
    <s v="อ้อมกอ"/>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3"/>
    <n v="2100200136"/>
    <n v="2100200136"/>
    <m/>
    <x v="2"/>
    <s v="ครุภัณฑ์การแพทย์ช่วยชีวิต"/>
    <s v="Life"/>
    <s v="กบรส."/>
    <s v="ตามเกณฑ์วงเงินขั้นต่ำ รพ.สต."/>
    <m/>
    <m/>
    <s v="รายการมีในระบบ"/>
    <n v="85538"/>
  </r>
  <r>
    <n v="8"/>
    <n v="369"/>
    <s v="เครื่องกระตุกไฟฟ้าหัวใจชนิดอัตโนมัติ(AED) พร้อมตู้ตั้งพื้นจอแสดงผล และระบบสัญญาณเตือน โรงพยาบาลส่งเสริมสุขภาพตำบลบ้านโพธิ์ ตำบลปะโค อำเภอกุดจับ จังหวัดอุดรธานี"/>
    <n v="95000"/>
    <n v="1"/>
    <s v="เครื่อง"/>
    <n v="95000"/>
    <n v="95000"/>
    <s v="โรงพยาบาลส่งเสริมสุขภาพตำบลบ้านโพธิ์ ตำบลปะโค"/>
    <s v="ปะโค"/>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6"/>
    <n v="2100200136"/>
    <n v="2100200136"/>
    <m/>
    <x v="2"/>
    <s v="ครุภัณฑ์การแพทย์ช่วยชีวิต"/>
    <s v="Life"/>
    <s v="กบรส."/>
    <s v="ตามเกณฑ์วงเงินขั้นต่ำ รพ.สต."/>
    <m/>
    <m/>
    <s v="รายการมีในระบบ"/>
    <n v="85539"/>
  </r>
  <r>
    <n v="8"/>
    <n v="370"/>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บัวบาน ตำบลหนองบัวบาน อำเภอหนองวัวซอ จังหวัดอุดรธานี"/>
    <n v="95000"/>
    <n v="1"/>
    <s v="เครื่อง"/>
    <n v="95000"/>
    <n v="95000"/>
    <s v="โรงพยาบาลส่งเสริมสุขภาพตำบลบ้านหนองบัวบาน ต.หนองบัวบาน"/>
    <s v="หนองบัวบาน"/>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1"/>
    <n v="2100200136"/>
    <n v="2100200136"/>
    <m/>
    <x v="2"/>
    <s v="ครุภัณฑ์การแพทย์ช่วยชีวิต"/>
    <s v="Life"/>
    <s v="กบรส."/>
    <s v="ตามเกณฑ์วงเงินขั้นต่ำ รพ.สต."/>
    <m/>
    <m/>
    <s v="รายการมีในระบบ"/>
    <n v="85540"/>
  </r>
  <r>
    <n v="8"/>
    <n v="371"/>
    <s v="เครื่องกระตุกไฟฟ้าหัวใจชนิดอัตโนมัติ(AED) พร้อมตู้ตั้งพื้นจอแสดงผล และระบบสัญญาณเตือน โรงพยาบาลส่งเสริมสุขภาพตำบลบ้านท่าลุมภู ตำบลบุ่งแก้ว อำเภอโนนสะอาด จังหวัดอุดรธานี"/>
    <n v="95000"/>
    <n v="1"/>
    <s v="เครื่อง"/>
    <n v="95000"/>
    <n v="95000"/>
    <s v="โรงพยาบาลส่งเสริมสุขภาพตำบลบ้านท่าลุมภู ต.บุ่งแก้ว"/>
    <s v="บุ่งแก้ว"/>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4"/>
    <n v="2100200136"/>
    <n v="2100200136"/>
    <m/>
    <x v="2"/>
    <s v="ครุภัณฑ์การแพทย์ช่วยชีวิต"/>
    <s v="Life"/>
    <s v="กบรส."/>
    <s v="ตามเกณฑ์วงเงินขั้นต่ำ รพ.สต."/>
    <m/>
    <m/>
    <s v="รายการมีในระบบ"/>
    <n v="85541"/>
  </r>
  <r>
    <n v="8"/>
    <n v="372"/>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นกเขียน ตำบลหนองนกเขียน อำเภอศรีธาตุ จังหวัดอุดรธานี"/>
    <n v="95000"/>
    <n v="1"/>
    <s v="เครื่อง"/>
    <n v="95000"/>
    <n v="95000"/>
    <s v="โรงพยาบาลส่งเสริมสุขภาพตำบลบ้านหนองนกเขียน ต.หนองนกเขียน"/>
    <s v="หนองนกเขียน"/>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8"/>
    <n v="2100200136"/>
    <n v="2100200136"/>
    <m/>
    <x v="2"/>
    <s v="ครุภัณฑ์การแพทย์ช่วยชีวิต"/>
    <s v="Life"/>
    <s v="กบรส."/>
    <s v="ตามเกณฑ์วงเงินขั้นต่ำ รพ.สต."/>
    <m/>
    <m/>
    <s v="รายการมีในระบบ"/>
    <n v="85542"/>
  </r>
  <r>
    <n v="8"/>
    <n v="373"/>
    <s v="เครื่องกระตุกไฟฟ้าหัวใจชนิดอัตโนมัติ(AED) พร้อมตู้ตั้งพื้นจอแสดงผล และระบบสัญญาณเตือน โรงพยาบาลส่งเสริมสุขภาพตำบลบ้านนาชุมแสง ตำบลนาชุมแสง อำเภอทุ่งฝน จังหวัดอุดรธานี"/>
    <n v="95000"/>
    <n v="1"/>
    <s v="เครื่อง"/>
    <n v="95000"/>
    <n v="95000"/>
    <s v="โรงพยาบาลส่งเสริมสุขภาพตำบลบ้านนาชุมแสง ต.นาชุมแสง"/>
    <s v="นาชุมแสง"/>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เนื่องจากไม่เคยมีมาก่อนและต้องการพัฒนางานด้านการแพทย์ฉุกเฉินเครื่องกระตุกไฟฟ้าหัวใจชนิดอัตโนมัติ(AED) เป็นครุภัณฑ์การแพทย์ที่จำเป็นในการ ช่วยฟื้นคืนชีพเบื้องต้นในหน่วยบริการปฐมภูมิ ไม่มี"/>
    <n v="4566"/>
    <n v="2100200136"/>
    <n v="2100200136"/>
    <m/>
    <x v="2"/>
    <s v="ครุภัณฑ์การแพทย์ช่วยชีวิต"/>
    <s v="Life"/>
    <s v="กบรส."/>
    <s v="ตามเกณฑ์วงเงินขั้นต่ำ รพ.สต."/>
    <m/>
    <m/>
    <s v="รายการมีในระบบ"/>
    <n v="85543"/>
  </r>
  <r>
    <n v="8"/>
    <n v="374"/>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อินทร์ ตำบลโนนทองอินทร์ อำเภอกู่แก้ว จังหวัดอุดรธานี"/>
    <n v="95000"/>
    <n v="1"/>
    <s v="เครื่อง"/>
    <n v="95000"/>
    <n v="95000"/>
    <s v="โรงพยาบาลส่งเสริมสุขภาพตำบลบ้านโนนทองอินทร์ ต.โนนทองอินทร์"/>
    <s v="โนนทองอินทร์"/>
    <s v="กู่แก้ว"/>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62"/>
    <n v="2100200136"/>
    <n v="2100200136"/>
    <m/>
    <x v="2"/>
    <s v="ครุภัณฑ์การแพทย์ช่วยชีวิต"/>
    <s v="Life"/>
    <s v="กบรส."/>
    <s v="ตามเกณฑ์วงเงินขั้นต่ำ รพ.สต."/>
    <m/>
    <m/>
    <s v="รายการมีในระบบ"/>
    <n v="85544"/>
  </r>
  <r>
    <n v="8"/>
    <n v="375"/>
    <s v="เครื่องกระตุกไฟฟ้าหัวใจชนิดอัตโนมัติ(AED) พร้อมตู้ตั้งพื้นจอแสดงผล และระบบสัญญาณเตือน โรงพยาบาลส่งเสริมสุขภาพตำบลโคกสะอาด บ้านนิคม 3 ตำบลโคกสะอาด อำเภอเมืองอุดรธานี จังหวัดอุดรธานี"/>
    <n v="95000"/>
    <n v="1"/>
    <s v="เครื่อง"/>
    <n v="95000"/>
    <n v="95000"/>
    <s v="โรงพยาบาลส่งเสริมสุขภาพตำบลโคกสะอาด บ้านนิคม 3"/>
    <s v="โคกสะอาด"/>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2"/>
    <n v="2100200136"/>
    <n v="2100200136"/>
    <m/>
    <x v="2"/>
    <s v="ครุภัณฑ์การแพทย์ช่วยชีวิต"/>
    <s v="Life"/>
    <s v="กบรส."/>
    <s v="ตามเกณฑ์วงเงินขั้นต่ำ รพ.สต."/>
    <m/>
    <m/>
    <s v="รายการมีในระบบ"/>
    <n v="85545"/>
  </r>
  <r>
    <n v="8"/>
    <n v="376"/>
    <s v="เครื่องกระตุกไฟฟ้าหัวใจชนิดอัตโนมัติ(AED) พร้อมตู้ตั้งพื้นจอแสดงผล และระบบสัญญาณเตือน โรงพยาบาลส่งเสริมสุขภาพตำบลบ้านห้วยศิลาผาสุก ตำบลคำด้วง อำเภอบ้านผือ จังหวัดอุดรธานี"/>
    <n v="95000"/>
    <n v="1"/>
    <s v="เครื่อง"/>
    <n v="95000"/>
    <n v="95000"/>
    <s v="โรงพยาบาลส่งเสริมสุขภาพตำบลบ้านห้วยศิลาผาสุก ต.คำด้วง"/>
    <s v="คำด้ว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9"/>
    <n v="2100200136"/>
    <n v="2100200136"/>
    <m/>
    <x v="2"/>
    <s v="ครุภัณฑ์การแพทย์ช่วยชีวิต"/>
    <s v="Life"/>
    <s v="กบรส."/>
    <s v="ตามเกณฑ์วงเงินขั้นต่ำ รพ.สต."/>
    <m/>
    <m/>
    <s v="รายการมีในระบบ"/>
    <n v="85546"/>
  </r>
  <r>
    <n v="8"/>
    <n v="377"/>
    <s v="เครื่องกระตุกไฟฟ้าหัวใจชนิดอัตโนมัติ(AED) พร้อมตู้ตั้งพื้นจอแสดงผล และระบบสัญญาณเตือน โรงพยาบาลส่งเสริมสุขภาพตำบลบ้านสระแก้ว ตำบลบ้านดุง อำเภอบ้านดุง จังหวัดอุดรธานี"/>
    <n v="95000"/>
    <n v="1"/>
    <s v="เครื่อง"/>
    <n v="95000"/>
    <n v="95000"/>
    <s v="โรงพยาบาลส่งเสริมสุขภาพตำบลบ้านสระแก้ว ต.บ้านดุง"/>
    <s v="บ้านดุง"/>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9"/>
    <n v="2100200136"/>
    <n v="2100200136"/>
    <m/>
    <x v="2"/>
    <s v="ครุภัณฑ์การแพทย์ช่วยชีวิต"/>
    <s v="Life"/>
    <s v="กบรส."/>
    <s v="ตามเกณฑ์วงเงินขั้นต่ำ รพ.สต."/>
    <m/>
    <m/>
    <s v="รายการมีในระบบ"/>
    <n v="85547"/>
  </r>
  <r>
    <n v="8"/>
    <n v="378"/>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เม็ก ตำบลโนนหวาย อำเภอหนองวัวซอ จังหวัดอุดรธานี"/>
    <n v="95000"/>
    <n v="1"/>
    <s v="เครื่อง"/>
    <n v="95000"/>
    <n v="95000"/>
    <s v="โรงพยาบาลส่งเสริมสุขภาพตำบลบ้านหนองเม็ก ต.โนนหวาย"/>
    <s v="โนนหวาย"/>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0"/>
    <n v="2100200136"/>
    <n v="2100200136"/>
    <m/>
    <x v="2"/>
    <s v="ครุภัณฑ์การแพทย์ช่วยชีวิต"/>
    <s v="Life"/>
    <s v="กบรส."/>
    <s v="ตามเกณฑ์วงเงินขั้นต่ำ รพ.สต."/>
    <m/>
    <m/>
    <s v="รายการมีในระบบ"/>
    <n v="85548"/>
  </r>
  <r>
    <n v="8"/>
    <n v="379"/>
    <s v="เครื่องกระตุกไฟฟ้าหัวใจชนิดอัตโนมัติ(AED) พร้อมตู้ตั้งพื้นจอแสดงผล และระบบสัญญาณเตือน โรงพยาบาลส่งเสริมสุขภาพตำบลบ้านนาเหล่า ตำบลหนองกุงศรี อำเภอโนนสะอาด จังหวัดอุดรธานี"/>
    <n v="95000"/>
    <n v="1"/>
    <s v="เครื่อง"/>
    <n v="95000"/>
    <n v="95000"/>
    <s v="โรงพยาบาลส่งเสริมสุขภาพตำบลบ้านนาเหล่า ต.หนองกุงศรี"/>
    <s v="หนองกุงศรี"/>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3"/>
    <n v="2100200136"/>
    <n v="2100200136"/>
    <m/>
    <x v="2"/>
    <s v="ครุภัณฑ์การแพทย์ช่วยชีวิต"/>
    <s v="Life"/>
    <s v="กบรส."/>
    <s v="ตามเกณฑ์วงเงินขั้นต่ำ รพ.สต."/>
    <m/>
    <m/>
    <s v="รายการมีในระบบ"/>
    <n v="85549"/>
  </r>
  <r>
    <n v="8"/>
    <n v="380"/>
    <s v="ยูนิตทำฟัน โรงพยาบาลส่งเสริมสุขภาพตำบลหนองยอง ตำบลหนองยอง อำเภอปากคาด จังหวัดบึงกาฬ"/>
    <n v="428000"/>
    <n v="1"/>
    <s v="ยูนิต"/>
    <n v="428000"/>
    <n v="428000"/>
    <s v="โรงพยาบาลส่งเสริมสุขภาพตำบลหนองยอง"/>
    <s v="หนองยอง"/>
    <s v="ปากคาด"/>
    <x v="6"/>
    <s v="P"/>
    <x v="8"/>
    <x v="0"/>
    <s v="ขอซื้อเพื่อทดแทนยูนิตเดิม ด้วยมีอายุการใช้งานมา 16 ปี สภาพชำรุดและมีการซ่อมแซมบ่อยครั้ง จำนวนผู้รับบริการย้อนหลัง 3 ปี 1200 คน/ปี ชำรุดมีการซ่อมแซมบ่อยให้บริการด้านทันตกรรมแก่ผู้รับบริการในเขตรับผิดชอบ 1 ยูนิต"/>
    <n v="4881"/>
    <n v="2100200264"/>
    <n v="2100200264"/>
    <m/>
    <x v="2"/>
    <s v="ยูนิตทำฟัน"/>
    <s v="Rx-Dent "/>
    <s v="นวัตกรรมไทย"/>
    <s v="ตามเกณฑ์วงเงินขั้นต่ำ รพ.สต."/>
    <m/>
    <m/>
    <s v="รายการมีในระบบ"/>
    <n v="86711"/>
  </r>
  <r>
    <n v="8"/>
    <n v="381"/>
    <s v="ยูนิตทำฟัน โรงพยาบาลส่งเสริมสุขภาพตำบลชุมภูพร ตำบลชุมภูพร อำเภอศรีวิไล จังหวัดบึงกาฬ"/>
    <n v="428000"/>
    <n v="1"/>
    <s v="ยูนิต"/>
    <n v="428000"/>
    <n v="428000"/>
    <s v="โรงพยาบาลส่งเสริมสุขภาพตำบลชุมภูพร"/>
    <s v="ชุมภูพร"/>
    <s v="ศรีวิไล"/>
    <x v="6"/>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ยูนิตเดิมเป็นของเก่าซึ่งเลิกใช้งานแล้วนำมาซ่อมเพื่อบริจาค ชำรุดบ่อย ใช้งานไม่เต็มประสิทธิภาพ เสียค่าใช้จ่ายในการซ่อมบำรุงมากปรชาชนได้รับบริการทันตกรรมที่ได้คุณภาพมาตรฐาน ผู้รับบริการเฉลี่ยวันละ 20 ราย"/>
    <n v="4889"/>
    <n v="2100200264"/>
    <n v="2100200264"/>
    <m/>
    <x v="2"/>
    <s v="ยูนิตทำฟัน"/>
    <s v="Rx-Dent "/>
    <s v="นวัตกรรมไทย"/>
    <s v="ตามเกณฑ์วงเงินขั้นต่ำ รพ.สต."/>
    <m/>
    <m/>
    <s v="รายการมีในระบบ"/>
    <n v="86712"/>
  </r>
  <r>
    <n v="8"/>
    <n v="382"/>
    <s v="ยูนิตทำฟัน โรงพยาบาลส่งเสริมสุขภาพตำบลโคกกว้าง ตำบลโคกกว้าง อำเภอบุ่งคล้า จังหวัดบึงกาฬ"/>
    <n v="428000"/>
    <n v="1"/>
    <s v="ยูนิต"/>
    <n v="428000"/>
    <n v="428000"/>
    <s v="โรงพยาบาลส่งเสริมสุขภาพตำบลโคกกว้าง"/>
    <s v="โคกกว้าง"/>
    <s v="บุ่งคล้า"/>
    <x v="6"/>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ปัจจุบันไม่มีใช้ ต้องได้ใช้โต๊ะและไฟฉายแทน ไม่สะดวกในการออกหน่วยปฏิบัติงานทันตกรรมประชาชนได้รับบริการทันตกรรมที่ได้คุณภาพมาตรฐาน ผู้รับบริการเฉลี่ยวันละ 15 ราย"/>
    <n v="4895"/>
    <n v="2100200264"/>
    <n v="2100200264"/>
    <m/>
    <x v="2"/>
    <s v="ยูนิตทำฟัน"/>
    <s v="Rx-Dent "/>
    <s v="นวัตกรรมไทย"/>
    <s v="ตามเกณฑ์วงเงินขั้นต่ำ รพ.สต."/>
    <m/>
    <m/>
    <s v="รายการมีในระบบ"/>
    <n v="86713"/>
  </r>
  <r>
    <n v="8"/>
    <n v="383"/>
    <s v="ยูนิตทำฟัน สำนักงานสาธารณสุขจังหวัดบึงกาฬ ตำบลวิศิษฐ์ อำเภอเมืองบึงกาฬ จังหวัดบึงกาฬ"/>
    <n v="460000"/>
    <n v="1"/>
    <s v="ยูนิต"/>
    <n v="460000"/>
    <n v="460000"/>
    <s v="สำนักงานสาธารณสุขจังหวัดบึงกาฬ"/>
    <s v="วิศิษฐ์"/>
    <s v="เมืองบึงกาฬ"/>
    <x v="6"/>
    <s v="บริหาร"/>
    <x v="2"/>
    <x v="2"/>
    <s v="ไม่มีข้อมูลย้อนหลังการให้บริการทันตกรรม ในสำนักงานสาธารณสุขจังหวัดบึงกาฬ สำนักงานสาธารณสุขจังหวัดบึงกาฬ เปิดให้บริการคลินิคทันตกรรมในเดือน เมษายน 2563เพื่อให้บริการแก่เจ้าหน้าที่ ประชาชน ด้านทันตกรรม หารายได้เพิ่ม บุคลากรทันตแพทย์ 2 คน มาเวียนให้บริการ และทันตาภิบาล ปฏิบัติงานประจำ 2 คน"/>
    <n v="24683"/>
    <n v="2100200264"/>
    <n v="2100200264"/>
    <m/>
    <x v="2"/>
    <s v="ยูนิตทำฟัน"/>
    <s v="Rx-Dent "/>
    <s v="สำนักงบประมาณ"/>
    <s v="หน่วยบริหารไม่มีเกณฑ์วงเงินขั้นต่ำ"/>
    <m/>
    <m/>
    <s v="รายการมีในระบบ"/>
    <n v="86714"/>
  </r>
  <r>
    <n v="8"/>
    <n v="384"/>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ซ่พิสัย ตำบลโซ่ อำเภอโซ่พิสัย จังหวัดบึงกาฬ"/>
    <n v="854000"/>
    <n v="1"/>
    <s v="คัน"/>
    <n v="854000"/>
    <n v="854000"/>
    <s v="สำนักงานสาธารณสุขอำเภอโซ่พิสัย"/>
    <s v="โซ่"/>
    <s v="โซ่พิสัย"/>
    <x v="6"/>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ขอทดแทนรถยนต์คันเดิมทะเบียน บก76 หนองคาย ได้รับปีงบประมาณ 2537 ที่สภาพทรุดโทรม ใช้งานมา 24 ปี เพื่อเป็นยานพาหนะออกนิเทศติดตามรพ.สต.จำนวน11 แห่งที่มีพื้นที่ห่างไกลและติดต่อราชการจังหวัดเพื่อเป็นยานพาหนะออกนิเทศติดตามรพ.สต.จำนวน 11 แห่งที่มีพื้นที่ห่างไกลและติดต่อราชการจังหวัด ขอทดแทนรถยนต์คันเดิมทะเบียน บก76 หนองคาย ได้รับปีงบประมาณ 2537 ที่สภาพทรุดโทรม ใช้งานมา 24 ปี"/>
    <n v="434"/>
    <n v="2100200264"/>
    <n v="2100200264"/>
    <m/>
    <x v="0"/>
    <s v="รถบรรทุก"/>
    <s v="Car"/>
    <s v="สำนักงบประมาณ"/>
    <s v="หน่วยบริหารไม่มีเกณฑ์วงเงินขั้นต่ำ"/>
    <m/>
    <m/>
    <s v="รายการมีในระบบ"/>
    <n v="86715"/>
  </r>
  <r>
    <n v="8"/>
    <n v="385"/>
    <s v="เครื่องนึ่งฆ่าเชื้อจุลินทรีย์ด้วยไอน้ำระบบอัตโนมัติขนาดไม่น้อยกว่า890 ลิตร(Pre-Post Vac) ชนิด 2ประตู โรงพยาบาลหนองบัวลำภู ตำบลหนองบัว อำเภอเมืองหนองบัวลำภู จังหวัดหนองบัวลำภู"/>
    <n v="5885000"/>
    <n v="1"/>
    <s v="เครื่อง"/>
    <n v="5885000"/>
    <n v="5885000"/>
    <s v="โรงพยาบาลหนองบัวลำภู"/>
    <s v="หนองบัว"/>
    <s v="เมืองหนองบัวลำภู"/>
    <x v="1"/>
    <s v="S"/>
    <x v="0"/>
    <x v="2"/>
    <s v="เพื่อเพิ่มประสิทธิภาพการทำงานด้านการป้องกันการติดเชื้อ จำนวนผู้ป่วยนอก ปี 60=281,922 ราย ปี 61=302,235 ราย ปี 62=327,683 ราย จำนวนผู้ป่วยใน ปี 60=25,806 ราย ปี 61=25,358 ราย ปี 62=27,632 ราย จำนวนการผ่าตัด ปี 60=7,757 ราย ปี 61=7,558 ราย ปี 62=8,741 ราย ขอเพิ่ม จำนวนที่มีไม่เพียงพอต่อการใช้ เดิมมี 3 เครื่องมีของ Sterile เพียงพอสำหรับให้บริการผู้ป่วย จำนวนผู้ป่วยนอก ปี 60=281,922 ราย ปี 61=302,235 ราย ปี 62=327,683 ราย จำนวนผู้ป่วยใน ปี 60=25,806 ราย ปี 61=25,358 ราย ปี 62=27,632 ราย จำนวนการผ่าตัด ปี 60=7,757 ราย ปี 61=7,558 ราย ปี 62=8,741 ราย"/>
    <n v="10704"/>
    <n v="2100200132"/>
    <n v="2100200132"/>
    <m/>
    <x v="2"/>
    <s v="ครุภัณฑ์การแพทย์สนับสนุน"/>
    <s v="Sup"/>
    <s v="กบรส."/>
    <s v="ตามเกณฑ์วงเงินขั้นต่ำ รพ."/>
    <s v="Excellent"/>
    <s v="5-30 ลบ."/>
    <s v="รายการมีในระบบ"/>
    <n v="84912"/>
  </r>
  <r>
    <n v="8"/>
    <n v="386"/>
    <s v="รถโดยสารขนาด 12 ที่นั่ง (ดีเซล) ปริมาตรกระบอกสูบไม่ต่ำกว่า 2400 ซีซี หรือกำลังเครื่องยนต์สูงสุดไม่ต่ำกว่า 90 กิโลวัตต์ โรงพยาบาลโพธิ์ตาก ตำบลโพธิ์ตาก อำเภอโพธิ์ตาก จังหวัดหนองคาย"/>
    <n v="1364000"/>
    <n v="1"/>
    <s v="คัน"/>
    <n v="1364000"/>
    <n v="1364000"/>
    <s v="โรงพยาบาลโพธิ์ตาก"/>
    <s v="โพธิ์ตาก"/>
    <s v="โพธิ์ตาก"/>
    <x v="3"/>
    <s v="F3"/>
    <x v="5"/>
    <x v="2"/>
    <s v="เนื่องจากไม่เคยมีมาก่อนและต้องการพัฒนางานด้าน บริการผู้ป่วย หรือยกระดับการดำเนินงานเกี่ยวกับงานด้านบริการ เพื่อเพิ่มประสิทธิภาพการทำงานด้าน การบริการแก่ผู้มารับบริการ จำนวนผู้รับบริการย้อนหลัง 3 ปี 57(21,063) ปี58(22,182) ปี59(24,600) รวม 67,845 คน/ปี ไว้ให้บริการประชาชนและให้เจ้าหน้าที่ไว้สำหรับไปให้ความรู้แก่ผู้ป่วย"/>
    <n v="28778"/>
    <n v="2100200140"/>
    <n v="2100200140"/>
    <m/>
    <x v="0"/>
    <s v="รถโดยสาร"/>
    <s v="Car"/>
    <s v="สำนักงบประมาณ"/>
    <s v="ตามเกณฑ์วงเงินขั้นต่ำ รพ."/>
    <m/>
    <s v="1-5 ลบ."/>
    <s v="รายการมีในระบบ"/>
    <n v="82534"/>
  </r>
  <r>
    <n v="8"/>
    <n v="387"/>
    <s v="โคมไฟผ่าตัดใหญ่โคมคู่ขนาดไม่น้อยกว่า 130000 ลักซ์หลอดแอลอีดี โรงพยาบาลหนองคาย ตำบลในเมือง อำเภอเมืองหนองคาย จังหวัดหนองคาย"/>
    <n v="1450000"/>
    <n v="1"/>
    <s v="เครื่อง"/>
    <n v="1450000"/>
    <n v="1450000"/>
    <s v="โรงพยาบาลหนองคาย"/>
    <s v="ในเมือง"/>
    <s v="เมืองหนองคาย"/>
    <x v="3"/>
    <s v="S"/>
    <x v="0"/>
    <x v="0"/>
    <s v="ขอทดแทน โคมไฟผ่าตัดฯ 4 โคม อายุการใช้งานมากกว่า 10 ปี สภาพชำรุดและมีการซ่อมแซมบ่อยครั้ง และแผนปี 2564 เปิด OR เพิ่ม 4 ห้อง"/>
    <n v="10706"/>
    <n v="2100200141"/>
    <n v="2100200141"/>
    <m/>
    <x v="2"/>
    <s v="ครุภัณฑ์การแพทย์สนับสนุน"/>
    <s v="Sup"/>
    <s v="กบรส."/>
    <s v="ตามเกณฑ์วงเงินขั้นต่ำ รพ."/>
    <m/>
    <s v="1-5 ลบ."/>
    <s v="รายการมีในระบบ"/>
    <n v="82535"/>
  </r>
  <r>
    <n v="8"/>
    <n v="388"/>
    <s v="เครื่องวัดความดันโลหิตชนิดอัตโนมัติ แบบสอดแขน โรงพยาบาลส่งเสริมสุขภาพตำบลก้างปลา ตำบลชัยพฤกษ์ อำเภอเมืองเลย จังหวัดเลย"/>
    <n v="70000"/>
    <n v="1"/>
    <s v="เครื่อง"/>
    <n v="70000"/>
    <n v="70000"/>
    <s v="โรงพยาบาลส่งเสริมสุขภาพตำบลก้างปลา"/>
    <s v="ชัยพฤกษ์"/>
    <s v="เมืองเลย"/>
    <x v="0"/>
    <s v="P"/>
    <x v="8"/>
    <x v="1"/>
    <s v="ขอเพิ่มเพื่อพัฒนาศักยภาพมาตรฐาน 5 ดาว สภาพปัจจุบันมี จำนวน 1 เครื่อง ไม่เพียงพอต่อการใช้บริการประชาชนได้รับความสะดวกในการมารับบริการ และมีความพึงพอใจในการมารับบริการ เพื่อให้เพียงพอต่อผู้มารับบริการ"/>
    <n v="4679"/>
    <n v="2100200138"/>
    <n v="2100200138"/>
    <m/>
    <x v="2"/>
    <s v="ครุภัณฑ์การแพทย์วินิจฉัย"/>
    <s v="Dx"/>
    <s v="สำนักงบประมาณ"/>
    <s v="ตามเกณฑ์วงเงินขั้นต่ำ รพ.สต."/>
    <m/>
    <m/>
    <s v="รายการมีในระบบ"/>
    <n v="84679"/>
  </r>
  <r>
    <n v="8"/>
    <n v="389"/>
    <s v="ชุดตรวจหู ตา (OpthalmoOtoscope) โรงพยาบาลส่งเสริมสุขภาพตำบลชมเจริญ ตำบลชมเจริญ อำเภอปากชม จังหวัดเลย"/>
    <n v="25000"/>
    <n v="1"/>
    <s v="เครื่อง"/>
    <n v="25000"/>
    <n v="25000"/>
    <s v="โรงพยาบาลส่งเสริมสุขภาพตำบลชมเจริญ"/>
    <s v="ชมเจริญ"/>
    <s v="ปากชม"/>
    <x v="0"/>
    <s v="P"/>
    <x v="8"/>
    <x v="2"/>
    <s v="กรุณาระบุเหตุผล"/>
    <n v="14464"/>
    <n v="2100200138"/>
    <n v="2100200138"/>
    <m/>
    <x v="2"/>
    <s v="ครุภัณฑ์การแพทย์วินิจฉัย"/>
    <s v="Dx"/>
    <s v="กบรส."/>
    <s v="ตามเกณฑ์วงเงินขั้นต่ำ รพ.สต."/>
    <m/>
    <m/>
    <s v="รายการมีในระบบ"/>
    <n v="84680"/>
  </r>
  <r>
    <n v="8"/>
    <n v="390"/>
    <s v="เครื่องชั่งน้ำหนักเด็กดิจิตอล ชนิดนอนแบบมีที่วัดความยาว โรงพยาบาลส่งเสริมสุขภาพตำบลโคกใหญ่ ตำบลโคกใหญ่ อำเภอท่าลี่ จังหวัดเลย"/>
    <n v="22000"/>
    <n v="1"/>
    <s v="เครื่อง"/>
    <n v="22000"/>
    <n v="22000"/>
    <s v="โรงพยาบาลส่งเสริมสุขภาพตำบลโคกใหญ่"/>
    <s v="โคกใหญ่"/>
    <s v="ท่าลี่"/>
    <x v="0"/>
    <s v="P"/>
    <x v="8"/>
    <x v="2"/>
    <s v="มีความจำเป็นต้องใช้มีครุภัณฑ์ที่จำเป็นไว้ใช้งาน 0"/>
    <n v="4737"/>
    <n v="2100200138"/>
    <n v="2100200138"/>
    <m/>
    <x v="2"/>
    <s v="ครุภัณฑ์การแพทย์สนับสนุน"/>
    <s v="Sup"/>
    <s v="นอกบัญชี"/>
    <s v="ตามเกณฑ์วงเงินขั้นต่ำ รพ.สต."/>
    <m/>
    <m/>
    <s v="รายการไม่มีในระบบ"/>
    <n v="84681"/>
  </r>
  <r>
    <n v="8"/>
    <n v="391"/>
    <s v="โคมไฟตรวจภายใน/ผ่าตัดเล็ก โรงพยาบาลส่งเสริมสุขภาพตำบลพวยเด้ง ตำบลท่าช้างคล้อง อำเภอผาขาว จังหวัดเลย"/>
    <n v="18000"/>
    <n v="1"/>
    <s v="เครื่อง"/>
    <n v="18000"/>
    <n v="18000"/>
    <s v="โรงพยาบาลส่งเสริมสุขภาพตำบลพวยเด้ง"/>
    <s v="ท่าช้างคล้อง"/>
    <s v="ผาขาว"/>
    <x v="0"/>
    <s v="P"/>
    <x v="8"/>
    <x v="0"/>
    <s v="ขอ ..... เพื่อทดแทน ..... ด้วยมีอายุการใช้งานมา ..... ปี สภาพชำรุดและมีการซ่อมแซมบ่อยครั้ง จำนวนผู้รับบริการย้อนหลัง 3 ปี..... คน/ปี ชำรุดและซ่อมแซมบ่อย เนื่องจากมีการใช้งานเป็นระยะเวลาหลายปีสะดวกในการใช้บริการ มีการให้บริการที่เต็มประสิทธิภาพ เพียงพอต่อการรับบริการ"/>
    <n v="4771"/>
    <n v="2100200138"/>
    <n v="2100200138"/>
    <m/>
    <x v="2"/>
    <s v="ครุภัณฑ์การแพทย์สนับสนุน"/>
    <s v="Sup"/>
    <s v="กบรส."/>
    <s v="ตามเกณฑ์วงเงินขั้นต่ำ รพ.สต."/>
    <m/>
    <m/>
    <s v="รายการมีในระบบ"/>
    <n v="84682"/>
  </r>
  <r>
    <n v="8"/>
    <n v="392"/>
    <s v="เครื่องวัดความดันโลหิตชนิดอัตโนมัติ แบบสอดแขน โรงพยาบาลส่งเสริมสุขภาพตำบลร่องจิก ตำบลร่องจิก อำเภอภูเรือ จังหวัดเลย"/>
    <n v="70000"/>
    <n v="1"/>
    <s v="เครื่อง"/>
    <n v="70000"/>
    <n v="70000"/>
    <s v="โรงพยาบาลส่งเสริมสุขภาพตำบลร่องจิก"/>
    <s v="ร่องจิก"/>
    <s v="ภูเรือ"/>
    <x v="0"/>
    <s v="P"/>
    <x v="8"/>
    <x v="2"/>
    <s v="ไม่เคยได้รับการจัดสรรประชาชนที่มารับบริการได้รับความสะดวกในการรับบริการเพิ่มมากขึ้น ไม่เคยได้รับการจัดสรรมาก่อน"/>
    <n v="4727"/>
    <n v="2100200138"/>
    <n v="2100200138"/>
    <m/>
    <x v="2"/>
    <s v="ครุภัณฑ์การแพทย์วินิจฉัย"/>
    <s v="Dx"/>
    <s v="สำนักงบประมาณ"/>
    <s v="ตามเกณฑ์วงเงินขั้นต่ำ รพ.สต."/>
    <m/>
    <m/>
    <s v="รายการมีในระบบ"/>
    <n v="84683"/>
  </r>
  <r>
    <n v="8"/>
    <n v="393"/>
    <s v="เครื่องฟังเสียงหัวใจทารกในครรภ์ สถานีอนามัยเฉลิมพระเกียรติ 60 พรรษา นวมินทราชินี หนองหิน ตำบลหนองหิน อำเภอหนองหิน จังหวัดเลย"/>
    <n v="75000"/>
    <n v="1"/>
    <s v="เครื่อง"/>
    <n v="75000"/>
    <n v="75000"/>
    <s v="สถานีอนามัยเฉลิมพระเกียรติ 60 พรรษา นวมินทราชินี หนองหิน"/>
    <s v="หนองหิน"/>
    <s v="หนองหิน"/>
    <x v="0"/>
    <s v="P"/>
    <x v="8"/>
    <x v="2"/>
    <s v="เนื่องจากไม่เคยมีมาก่อนและต้องการพัฒนางานด้าน ..... หรือยกระดับการดำเนินงานเกี่ยวกับ .....เพื่อเพิ่มประสิทธิภาพการทำงานด้าน ..... จำนวนผู้รับบริการย้อนหลัง 3 ปี............คน/ปี เหตุผลเพิ่มเติม อื่นๆ....... ไม่มีตรวจยืนยืนผล ไม่มี"/>
    <n v="4763"/>
    <n v="2100200138"/>
    <n v="2100200138"/>
    <m/>
    <x v="2"/>
    <s v="ครุภัณฑ์การแพทย์วินิจฉัย"/>
    <s v="Dx"/>
    <s v="กบรส."/>
    <s v="ตามเกณฑ์วงเงินขั้นต่ำ รพ.สต."/>
    <m/>
    <m/>
    <s v="รายการมีในระบบ"/>
    <n v="84684"/>
  </r>
  <r>
    <n v="8"/>
    <n v="394"/>
    <s v="เครื่องชั่งน้ำหนักเด็กชนิดนอน แบบดิจิตอล โรงพยาบาลส่งเสริมสุขภาพตำบลเลยวังไสย์ ตำบลเลยวังไสย์ อำเภอภูหลวง จังหวัดเลย"/>
    <n v="18000"/>
    <n v="1"/>
    <s v="เครื่อง"/>
    <n v="18000"/>
    <n v="18000"/>
    <s v="โรงพยาบาลส่งเสริมสุขภาพตำบลเลยวังไสย์"/>
    <s v="เลยวังไสย์"/>
    <s v="ภูหลวง"/>
    <x v="0"/>
    <s v="P"/>
    <x v="8"/>
    <x v="0"/>
    <s v="เครื่องเดิมชำรุดคนไข้เด็กได้รับการชั่งน้ำหนักแบบมีมาตรฐาน คนไข้เด็กที่มารับบริการประมาณ40คนต่อเดือน"/>
    <n v="4768"/>
    <n v="2100200138"/>
    <n v="2100200138"/>
    <m/>
    <x v="2"/>
    <s v="ครุภัณฑ์การแพทย์สนับสนุน"/>
    <s v="Sup"/>
    <s v="นอกบัญชี"/>
    <s v="ตามเกณฑ์วงเงินขั้นต่ำ รพ.สต."/>
    <m/>
    <m/>
    <s v="รายการไม่มีในระบบ"/>
    <n v="84685"/>
  </r>
  <r>
    <n v="8"/>
    <n v="395"/>
    <s v="เครื่องวัดความดันโลหิตชนิดอัตโนมัติ แบบสอดแขน โรงพยาบาลส่งเสริมสุขภาพตำบลโนนสว่าง ตำบลนามาลา อำเภอนาแห้ว จังหวัดเลย"/>
    <n v="70000"/>
    <n v="1"/>
    <s v="เครื่อง"/>
    <n v="70000"/>
    <n v="70000"/>
    <s v="โรงพยาบาลส่งเสริมสุขภาพตำบลโนนสว่าง"/>
    <s v="นามาลา"/>
    <s v="นาแห้ว"/>
    <x v="0"/>
    <s v="P"/>
    <x v="8"/>
    <x v="2"/>
    <s v="เนื่องจากไม่เคยมีมาก่อนและต้องการพัฒนางานด้าน การให้บริการผู้ป่วย หรือยกระดับการดำเนินงานเกี่ยวกับการรักษาพยาบาลให้ดีขึ้น เพื่อเพิ่มประสิทธิภาพการทำงานด้านการรักษาพยาบาลมีประสิทธิภาพมากขึ้น จำนวนผู้รับบริการย้อนหลัง 3 ปี..7,119..คน/ปี เหตุผลเพิ่มเติม อื่นๆ.ผู้รับบริการไม่สามารถวัดเองได้เกิดความไม่คล่องตัวในการบริการเมื่อมีผู้รับบริการมาเป็นจำนวนมากในเวลาเดียวกัน ไม่มีเกิความคล่องตัวในการรับและให้บริการ ทำให้การให้บริการสะดวกและเร็วขึ้น มีเครื่องวัดความดันโลหิตแบบดิจิตอล 2 เครื่อง มีเครื่องวัดความดันโลหิตแบบปรอท 1 เครื่อง"/>
    <n v="4724"/>
    <n v="2100200138"/>
    <n v="2100200138"/>
    <m/>
    <x v="2"/>
    <s v="ครุภัณฑ์การแพทย์วินิจฉัย"/>
    <s v="Dx"/>
    <s v="สำนักงบประมาณ"/>
    <s v="ตามเกณฑ์วงเงินขั้นต่ำ รพ.สต."/>
    <m/>
    <m/>
    <s v="รายการมีในระบบ"/>
    <n v="84686"/>
  </r>
  <r>
    <n v="8"/>
    <n v="396"/>
    <s v="เครื่องฟังเสียงหัวใจทารกในครรภ์ โรงพยาบาลส่งเสริมสุขภาพตำบลโคกขมิ้น ตำบลโคกขมิ้น อำเภอวังสะพุง จังหวัดเลย"/>
    <n v="75000"/>
    <n v="1"/>
    <s v="เครื่อง"/>
    <n v="75000"/>
    <n v="75000"/>
    <s v="โรงพยาบาลส่งเสริมสุขภาพตำบลโคกขมิ้น"/>
    <s v="โคกขมิ้น"/>
    <s v="วังสะพุง"/>
    <x v="0"/>
    <s v="P"/>
    <x v="8"/>
    <x v="0"/>
    <s v="ชำรุด ขอทดแทนเครื่องชำรุด มีเลขครุภัณฑ์พัฒนาระบบบริการของรพ.สต. ด้านอนามัยแม่และเด็ก เฉลี่ย 30 คน/วัน"/>
    <n v="4754"/>
    <n v="2100200138"/>
    <n v="2100200138"/>
    <m/>
    <x v="2"/>
    <s v="ครุภัณฑ์การแพทย์วินิจฉัย"/>
    <s v="Dx"/>
    <s v="กบรส."/>
    <s v="ตามเกณฑ์วงเงินขั้นต่ำ รพ.สต."/>
    <m/>
    <m/>
    <s v="รายการมีในระบบ"/>
    <n v="84687"/>
  </r>
  <r>
    <n v="8"/>
    <n v="397"/>
    <s v="เครื่องผลิตออกซิเจนขนาด 5 ลิตร โรงพยาบาลส่งเสริมสุขภาพตำบลเชียงกลม ตำบลเชียงกลม อำเภอปากชม จังหวัดเลย"/>
    <n v="25000"/>
    <n v="1"/>
    <s v="เครื่อง"/>
    <n v="25000"/>
    <n v="25000"/>
    <s v="โรงพยาบาลส่งเสริมสุขภาพตำบลเชียงกลม"/>
    <s v="เชียงกลม"/>
    <s v="ปากชม"/>
    <x v="0"/>
    <s v="P"/>
    <x v="8"/>
    <x v="2"/>
    <s v="เนื่องจากไม่เคยมีมาก่อนและต้องการพัฒนางานด้านรักษาพยาบาล หรือยกระดับการดำเนินงานเกี่ยวกับงาน เพื่อเพิ่มประสิทธิภาพการทำงานด้านรักษาพยาบาล จำนวนผู้รับบริการย้อนหลัง 3 ปี 10 คน/ปี เหตุผลเพิ่มเติม อื่นๆ....... ยังไม่มีผู้ป่วยในชุมชนและสถานบริการมีเครื่องมือไว้ใช้ ไม่มี"/>
    <n v="4702"/>
    <n v="2100200138"/>
    <n v="2100200138"/>
    <m/>
    <x v="2"/>
    <s v="ครุภัณฑ์การแพทย์สนับสนุน"/>
    <s v="Sup"/>
    <s v="กบรส."/>
    <s v="ตามเกณฑ์วงเงินขั้นต่ำ รพ.สต."/>
    <m/>
    <m/>
    <s v="รายการมีในระบบ"/>
    <n v="84688"/>
  </r>
  <r>
    <n v="8"/>
    <n v="398"/>
    <s v="เครื่องวัดความดันโลหิตชนิดอัตโนมัติพร้อมวัดความอิ่มตัวของออกซิเจนในเลือด โรงพยาบาลส่งเสริมสุขภาพตำบลสานตม ตำบลสานตม อำเภอภูเรือ จังหวัดเลย"/>
    <n v="75000"/>
    <n v="1"/>
    <s v="เครื่อง"/>
    <n v="75000"/>
    <n v="75000"/>
    <s v="โรงพยาบาลส่งเสริมสุขภาพตำบลสานตม"/>
    <s v="สานตม"/>
    <s v="ภูเรือ"/>
    <x v="0"/>
    <s v="P"/>
    <x v="8"/>
    <x v="2"/>
    <s v="ไม่มีใช้ในงานรักษาของ รพ.สต. 1 เครื่อง"/>
    <n v="4731"/>
    <n v="2100200138"/>
    <n v="2100200138"/>
    <m/>
    <x v="2"/>
    <s v="ครุภัณฑ์การแพทย์วินิจฉัย"/>
    <s v="Dx"/>
    <s v="กบรส."/>
    <s v="ตามเกณฑ์วงเงินขั้นต่ำ รพ.สต."/>
    <m/>
    <m/>
    <s v="รายการมีในระบบ"/>
    <n v="84689"/>
  </r>
  <r>
    <n v="8"/>
    <n v="399"/>
    <s v="โคมไฟตรวจภายใน/ผ่าตัดเล็ก โรงพยาบาลส่งเสริมสุขภาพตำบลนาค้อ ตำบลปากชม อำเภอปากชม จังหวัดเลย"/>
    <n v="18000"/>
    <n v="1"/>
    <s v="เครื่อง"/>
    <n v="18000"/>
    <n v="18000"/>
    <s v="โรงพยาบาลส่งเสริมสุขภาพตำบลนาค้อ"/>
    <s v="ปากชม"/>
    <s v="ปากชม"/>
    <x v="0"/>
    <s v="P"/>
    <x v="8"/>
    <x v="0"/>
    <s v="ชำรุดผู้รับบริการได้รับการตรวจที่มีคุณภาพ ใช้ในการตรวจมะเร็งปากมดลูกเพราะเครื่องเก่าชำรุด"/>
    <n v="4701"/>
    <n v="2100200138"/>
    <n v="2100200138"/>
    <m/>
    <x v="2"/>
    <s v="ครุภัณฑ์การแพทย์สนับสนุน"/>
    <s v="Sup"/>
    <s v="กบรส."/>
    <s v="ตามเกณฑ์วงเงินขั้นต่ำ รพ.สต."/>
    <m/>
    <m/>
    <s v="รายการมีในระบบ"/>
    <n v="84690"/>
  </r>
  <r>
    <n v="8"/>
    <n v="400"/>
    <s v="เครื่องวัดความอิ่มตัวของออกซิเจนในเลือด (Pulse Oximeter) ชนิดพกพา สำหรับบริการปฐมภูมิ โรงพยาบาลส่งเสริมสุขภาพตำบลบ้านสงาว ตำบลห้วยพิชัย อำเภอปากชม จังหวัดเลย"/>
    <n v="20000"/>
    <n v="1"/>
    <s v="เครื่อง"/>
    <n v="20000"/>
    <n v="20000"/>
    <s v="โรงพยาบาลส่งเสริมสุขภาพตำบลบ้านสงาว"/>
    <s v="ห้วยพิชัย"/>
    <s v="ปากชม"/>
    <x v="0"/>
    <s v="P"/>
    <x v="8"/>
    <x v="2"/>
    <s v="เนื่องจากไม่เคยมีมาก่อนและต้องการพัฒนางานด้านการรักษา หรือยกระดับการดำเนินงานเกี่ยวกับการพยาบาลผู้ป่วย เพื่อเพิ่มประสิทธิภาพการทำงานด้าน การพยาบาลจำนวนผู้รับบริการย้อนหลัง 3 ปี...36,000..คน/ปี ไม่มีพัฒนาคุณภาพการพยาบาลผู้ป่วย พัฒนาคุณภาพการพยาบาลผู้ป่วย"/>
    <n v="4709"/>
    <n v="2100200138"/>
    <n v="2100200138"/>
    <m/>
    <x v="2"/>
    <s v="ครุภัณฑ์การแพทย์วินิจฉัย"/>
    <s v="Dx"/>
    <s v="กบรส."/>
    <s v="ตามเกณฑ์วงเงินขั้นต่ำ รพ.สต."/>
    <m/>
    <m/>
    <s v="รายการมีในระบบ"/>
    <n v="84691"/>
  </r>
  <r>
    <n v="8"/>
    <n v="401"/>
    <s v="เครื่องดูดเสมหะ โรงพยาบาลส่งเสริมสุขภาพตำบลสมศักดิ์พัฒนา ตำบลผาขาว อำเภอผาขาว จังหวัดเลย"/>
    <n v="14000"/>
    <n v="1"/>
    <s v="เครื่อง"/>
    <n v="14000"/>
    <n v="14000"/>
    <s v="โรงพยาบาลส่งเสริมสุขภาพตำบลสมศักดิ์พัฒนา"/>
    <s v="ผาขาว"/>
    <s v="ผาขาว"/>
    <x v="0"/>
    <s v="P"/>
    <x v="8"/>
    <x v="0"/>
    <s v="สภาพชำรุดและมีการซ่อมแซมบ่อยครั้งผู้รับบริการ/ผู้ป่วย ได้รับบริการทางการแพทย์ที่ได้มาตรฐาน เพื่อให้บริการในผู้ป่วยติดเตียง เตียง 3 เตียง 4 มีจำนวน 1 เครื่อง"/>
    <n v="4770"/>
    <n v="2100200138"/>
    <n v="2100200138"/>
    <m/>
    <x v="2"/>
    <s v="ครุภัณฑ์การแพทย์รักษา"/>
    <s v="Rx"/>
    <s v="สำนักงบประมาณ"/>
    <s v="ตามเกณฑ์วงเงินขั้นต่ำ รพ.สต."/>
    <m/>
    <m/>
    <s v="รายการมีในระบบ"/>
    <n v="84692"/>
  </r>
  <r>
    <n v="8"/>
    <n v="402"/>
    <s v="เครื่องกระตุกไฟฟ้าหัวใจชนิดอัตโนมัติ(AED) โรงพยาบาลส่งเสริมสุขภาพตำบลใหม่พัฒนา ตำบลแก่งศรีภูมิ อำเภอภูหลวง จังหวัดเลย"/>
    <n v="70000"/>
    <n v="1"/>
    <s v="เครื่อง"/>
    <n v="70000"/>
    <n v="70000"/>
    <s v="โรงพยาบาลส่งเสริมสุขภาพตำบลใหม่พัฒนา"/>
    <s v="แก่งศรีภูมิ"/>
    <s v="ภูหลวง"/>
    <x v="0"/>
    <s v="P"/>
    <x v="8"/>
    <x v="2"/>
    <s v="เนื่องจากไม่เคยมีมาก่อน เพื่อให้บริการผู้ป่วยภาวะฉุกเฉินในรพ.สต.เพื่อให้บริการผู้ป่วยภาวะฉุกเฉินในรพ.สต. 1"/>
    <n v="4769"/>
    <n v="2100200138"/>
    <n v="2100200138"/>
    <m/>
    <x v="2"/>
    <s v="ครุภัณฑ์การแพทย์ช่วยชีวิต"/>
    <s v="Life"/>
    <s v="กบรส."/>
    <s v="ตามเกณฑ์วงเงินขั้นต่ำ รพ.สต."/>
    <m/>
    <m/>
    <s v="รายการมีในระบบ"/>
    <n v="84693"/>
  </r>
  <r>
    <n v="8"/>
    <n v="403"/>
    <s v="ชุดตรวจหู ตา (OpthalmoOtoscope) โรงพยาบาลส่งเสริมสุขภาพตำบลห้วยบ่อซืน ตำบลห้วยบ่อซืน อำเภอปากชม จังหวัดเลย"/>
    <n v="25000"/>
    <n v="1"/>
    <s v="เครื่อง"/>
    <n v="25000"/>
    <n v="25000"/>
    <s v="โรงพยาบาลส่งเสริมสุขภาพตำบลห้วยบ่อซืน"/>
    <s v="ห้วยบ่อซืน"/>
    <s v="ปากชม"/>
    <x v="0"/>
    <s v="P"/>
    <x v="8"/>
    <x v="0"/>
    <s v="ของเก่าชำรุด ของเก่าชำรุดของเก่าชำรุด เนื่องจากไม่เคยมีมาก่อนและต้องการพัฒนางานด้าน"/>
    <n v="4707"/>
    <n v="2100200138"/>
    <n v="2100200138"/>
    <m/>
    <x v="2"/>
    <s v="ครุภัณฑ์การแพทย์วินิจฉัย"/>
    <s v="Dx"/>
    <s v="กบรส."/>
    <s v="ตามเกณฑ์วงเงินขั้นต่ำ รพ.สต."/>
    <m/>
    <m/>
    <s v="รายการมีในระบบ"/>
    <n v="84694"/>
  </r>
  <r>
    <n v="8"/>
    <n v="404"/>
    <s v="เครื่องวัดความดันโลหิตชนิดอัตโนมัติ แบบสอดแขน โรงพยาบาลส่งเสริมสุขภาพตำบลนาอาน ตำบลนาอาน อำเภอเมืองเลย จังหวัดเลย"/>
    <n v="70000"/>
    <n v="1"/>
    <s v="เครื่อง"/>
    <n v="70000"/>
    <n v="70000"/>
    <s v="โรงพยาบาลส่งเสริมสุขภาพตำบลนาอาน"/>
    <s v="นาอาน"/>
    <s v="เมืองเลย"/>
    <x v="0"/>
    <s v="P"/>
    <x v="8"/>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ไม่เพียงพอต่อการให้บริการสนับสนุนการให้บริการผู้ป่วย ไม่มีเพียงพอต่อการให้บริการ"/>
    <n v="4672"/>
    <n v="2100200138"/>
    <n v="2100200138"/>
    <m/>
    <x v="2"/>
    <s v="ครุภัณฑ์การแพทย์วินิจฉัย"/>
    <s v="Dx"/>
    <s v="สำนักงบประมาณ"/>
    <s v="ตามเกณฑ์วงเงินขั้นต่ำ รพ.สต."/>
    <m/>
    <m/>
    <s v="รายการมีในระบบ"/>
    <n v="84695"/>
  </r>
  <r>
    <n v="8"/>
    <n v="405"/>
    <s v="เครื่องผลิตออกซิเจนขนาด 10 ลิตร โรงพยาบาลส่งเสริมสุขภาพตำบลห้วยพิชัย ตำบลห้วยพิชัย อำเภอปากชม จังหวัดเลย"/>
    <n v="40000"/>
    <n v="1"/>
    <s v="เครื่อง"/>
    <n v="40000"/>
    <n v="40000"/>
    <s v="โรงพยาบาลส่งเสริมสุขภาพตำบลห้วยพิชัย"/>
    <s v="ห้วยพิชัย"/>
    <s v="ปากชม"/>
    <x v="0"/>
    <s v="P"/>
    <x v="8"/>
    <x v="2"/>
    <s v="กรุณาระบุเหตุผล"/>
    <n v="4708"/>
    <n v="2100200138"/>
    <n v="2100200138"/>
    <m/>
    <x v="2"/>
    <s v="ครุภัณฑ์การแพทย์สนับสนุน"/>
    <s v="Sup"/>
    <s v="กบรส."/>
    <s v="ตามเกณฑ์วงเงินขั้นต่ำ รพ.สต."/>
    <m/>
    <m/>
    <s v="รายการมีในระบบ"/>
    <n v="84696"/>
  </r>
  <r>
    <n v="8"/>
    <n v="406"/>
    <s v="เครื่องฟังเสียงหัวใจเด็กในครรภ์สำหรับศูนย์สุขภาพชุมชน โรงพยาบาลส่งเสริมสุขภาพตำบลห้วยเหียม ตำบลหาดคัมภีร์ อำเภอปากชม จังหวัดเลย"/>
    <n v="30000"/>
    <n v="1"/>
    <s v="เครื่อง"/>
    <n v="30000"/>
    <n v="30000"/>
    <s v="โรงพยาบาลส่งเสริมสุขภาพตำบลห้วยเหียม"/>
    <s v="หาดคัมภีร์"/>
    <s v="ปากชม"/>
    <x v="0"/>
    <s v="P"/>
    <x v="8"/>
    <x v="0"/>
    <s v="ใช้การไม่ได้ผู้บริการฝากครรภ์ได้รับประโยชน์สูงสุด จำนวน1 อัน"/>
    <n v="4704"/>
    <n v="2100200138"/>
    <n v="2100200138"/>
    <m/>
    <x v="2"/>
    <s v="ครุภัณฑ์การแพทย์วินิจฉัย"/>
    <s v="Dx"/>
    <s v="กบรส."/>
    <s v="ตามเกณฑ์วงเงินขั้นต่ำ รพ.สต."/>
    <m/>
    <m/>
    <s v="รายการมีในระบบ"/>
    <n v="84697"/>
  </r>
  <r>
    <n v="8"/>
    <n v="407"/>
    <s v="ราวจับห้องน้ำผู้พิการ โรงพยาบาลส่งเสริมสุขภาพตำบลบ้านสูบ ตำบลน้ำสวย อำเภอเมืองเลย จังหวัดเลย"/>
    <n v="10000"/>
    <n v="1"/>
    <s v="เครื่อง"/>
    <n v="10000"/>
    <n v="10000"/>
    <s v="โรงพยาบาลส่งเสริมสุขภาพตำบลบ้านสูบ"/>
    <s v="น้ำสวย"/>
    <s v="เมืองเลย"/>
    <x v="0"/>
    <s v="P"/>
    <x v="8"/>
    <x v="2"/>
    <s v="กรุณาระบุเหตุผล"/>
    <n v="4678"/>
    <n v="2100200138"/>
    <n v="2100200138"/>
    <m/>
    <x v="2"/>
    <s v="ครุภัณฑ์การแพทย์สนับสนุน"/>
    <s v="Sup"/>
    <s v="นอกบัญชี"/>
    <s v="ตามเกณฑ์วงเงินขั้นต่ำ รพ.สต."/>
    <m/>
    <m/>
    <s v="รายการไม่มีในระบบ"/>
    <n v="84698"/>
  </r>
  <r>
    <n v="8"/>
    <n v="408"/>
    <s v="เครื่องฉายแสง พร้อมที่วัดความเข้มแสง โรงพยาบาลส่งเสริมสุขภาพตำบลทรายขาว ตำบลทรายขาว อำเภอวังสะพุง จังหวัดเลย"/>
    <n v="25000"/>
    <n v="1"/>
    <s v="เครื่อง"/>
    <n v="25000"/>
    <n v="25000"/>
    <s v="โรงพยาบาลส่งเสริมสุขภาพตำบลทรายขาว"/>
    <s v="ทรายขาว"/>
    <s v="วังสะพุง"/>
    <x v="0"/>
    <s v="P"/>
    <x v="8"/>
    <x v="2"/>
    <s v="ไม่มีครุภัณฑ์เพื่อให้บริการผู้ป่วยด้านทันตกรรม 200 คน/เดือน"/>
    <n v="4741"/>
    <n v="2100200138"/>
    <n v="2100200138"/>
    <m/>
    <x v="2"/>
    <s v="ครุภัณฑ์การแพทย์รักษา"/>
    <s v="Rx"/>
    <s v="กบรส."/>
    <s v="ตามเกณฑ์วงเงินขั้นต่ำ รพ.สต."/>
    <m/>
    <m/>
    <s v="รายการมีในระบบ"/>
    <n v="84699"/>
  </r>
  <r>
    <n v="8"/>
    <n v="409"/>
    <s v="เครื่องผลิตออกซิเจนขนาด 10 ลิตร โรงพยาบาลส่งเสริมสุขภาพตำบลนาดอกไม้ ตำบลหนองหญ้าปล้อง อำเภอวังสะพุง จังหวัดเลย"/>
    <n v="40000"/>
    <n v="1"/>
    <s v="เครื่อง"/>
    <n v="40000"/>
    <n v="40000"/>
    <s v="โรงพยาบาลส่งเสริมสุขภาพตำบลนาดอกไม้"/>
    <s v="หนองหญ้าปล้อง"/>
    <s v="วังสะพุง"/>
    <x v="0"/>
    <s v="P"/>
    <x v="8"/>
    <x v="2"/>
    <s v="ซื้อใหม่ เนื่องจากไม่เคยมีมาก่อนและต้องการพัฒนางานด้าน palliative care เพื่อเพิ่มประสิทธิภาพการทำงานด้าน palliative care จำนวนผู้รับบริการย้อนหลัง 3 ปี 3 ปีย้อนหลังปีจำนวน 29 รายต่อปี ไม่มีเครื่องผลิตอ๊อกซิเจน ใน รพ.สต. ทำให้ผู้ป่วย Palliative Care ไม่ได้รับการดูแลอย่างเต็มที่ผู้ป่วย Palliative Care ผู้ป่วย Palliative Care 3 ปีย้อนหลังปีจำนวน 29 รายต่อปี"/>
    <n v="4743"/>
    <n v="2100200138"/>
    <n v="2100200138"/>
    <m/>
    <x v="2"/>
    <s v="ครุภัณฑ์การแพทย์สนับสนุน"/>
    <s v="Sup"/>
    <s v="กบรส."/>
    <s v="ตามเกณฑ์วงเงินขั้นต่ำ รพ.สต."/>
    <m/>
    <m/>
    <s v="รายการมีในระบบ"/>
    <n v="84700"/>
  </r>
  <r>
    <n v="8"/>
    <n v="410"/>
    <s v="เครื่องชั่งน้ำหนักเด็กดิจิตอล ชนิดนอน แบบมีที่วัดความยาว โรงพยาบาลส่งเสริมสุขภาพตำบลหนองบง ตำบลน้ำทูน อำเภอท่าลี่ จังหวัดเลย"/>
    <n v="15000"/>
    <n v="1"/>
    <s v="เครื่อง"/>
    <n v="15000"/>
    <n v="15000"/>
    <s v="โรงพยาบาลส่งเสริมสุขภาพตำบลหนองบง"/>
    <s v="น้ำทูน"/>
    <s v="ท่าลี่"/>
    <x v="0"/>
    <s v="P"/>
    <x v="8"/>
    <x v="0"/>
    <s v="ขอ ..... เพื่อทดแทน ..... ด้วยมีอายุการใช้งานมา 3 ปี สภาพไม่มีที่วัดความยาว มี อายุการใช้งานมานาน ไม่มีที่วัดความยาวมีครุภัณฑ์ที่จำเป็นในการใช้งาน ให้มีเพียงพอการใช้งาน"/>
    <n v="4738"/>
    <n v="2100200138"/>
    <n v="2100200138"/>
    <m/>
    <x v="2"/>
    <s v="ครุภัณฑ์การแพทย์สนับสนุน"/>
    <s v="Sup"/>
    <s v="นอกบัญชี"/>
    <s v="ตามเกณฑ์วงเงินขั้นต่ำ รพ.สต."/>
    <m/>
    <m/>
    <s v="รายการไม่มีในระบบ"/>
    <n v="84701"/>
  </r>
  <r>
    <n v="8"/>
    <n v="411"/>
    <s v="เตียงผู้ป่วยชนิดสองไกราวสไลด์พร้อมเบาะและเสาน้ำเกลือ โรงพยาบาลส่งเสริมสุขภาพตำบลนาวัว ตำบลทรายขาว อำเภอวังสะพุง จังหวัดเลย"/>
    <n v="22000"/>
    <n v="1"/>
    <s v="เตียง"/>
    <n v="22000"/>
    <n v="22000"/>
    <s v="โรงพยาบาลส่งเสริมสุขภาพตำบลนาวัว"/>
    <s v="ทรายขาว"/>
    <s v="วังสะพุง"/>
    <x v="0"/>
    <s v="P"/>
    <x v="8"/>
    <x v="2"/>
    <s v="ไม่เพียงพอต่อการใช้งานการรับบริการของประชาชน ไม่เพียงพอต่อการใช้งาน"/>
    <n v="4740"/>
    <n v="2100200138"/>
    <n v="2100200138"/>
    <m/>
    <x v="2"/>
    <s v="ครุภัณฑ์การแพทย์รักษา"/>
    <s v="Rx"/>
    <s v="กบรส."/>
    <s v="ตามเกณฑ์วงเงินขั้นต่ำ รพ.สต."/>
    <m/>
    <m/>
    <s v="รายการมีในระบบ"/>
    <n v="84702"/>
  </r>
  <r>
    <n v="8"/>
    <n v="412"/>
    <s v="เตียงผู้ป่วยชนิดสองไกราวสไลด์พร้อมเบาะและเสาน้ำเกลือ โรงพยาบาลส่งเสริมสุขภาพตำบลน้ำเย็น ตำบลกกสะทอน อำเภอด่านซ้าย จังหวัดเลย"/>
    <n v="22000"/>
    <n v="1"/>
    <s v="เตียง"/>
    <n v="22000"/>
    <n v="22000"/>
    <s v="โรงพยาบาลส่งเสริมสุขภาพตำบลน้ำเย็น"/>
    <s v="กกสะทอน"/>
    <s v="ด่านซ้าย"/>
    <x v="0"/>
    <s v="P"/>
    <x v="8"/>
    <x v="0"/>
    <s v="มีความจำเป็นเป็นอย่างมาก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
    <n v="4717"/>
    <n v="2100200138"/>
    <n v="2100200138"/>
    <m/>
    <x v="2"/>
    <s v="ครุภัณฑ์การแพทย์รักษา"/>
    <s v="Rx"/>
    <s v="กบรส."/>
    <s v="ตามเกณฑ์วงเงินขั้นต่ำ รพ.สต."/>
    <m/>
    <m/>
    <s v="รายการมีในระบบ"/>
    <n v="84703"/>
  </r>
  <r>
    <n v="8"/>
    <n v="413"/>
    <s v="เครื่องวัดความดันโลหิตชนิดอัตโนมัติ แบบสอดแขน โรงพยาบาลส่งเสริมสุขภาพตำบลเพชรเจริญ ตำบลเมือง อำเภอเมืองเลย จังหวัดเลย"/>
    <n v="70000"/>
    <n v="1"/>
    <s v="เครื่อง"/>
    <n v="70000"/>
    <n v="70000"/>
    <s v="โรงพยาบาลส่งเสริมสุขภาพตำบลเพชรเจริญ"/>
    <s v="เมือง"/>
    <s v="เมืองเลย"/>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ไม่เพียงพอต่อการให้บริการสนับสนุนการให้บริการผู้ป่วย ไม่มีเพียงพอ"/>
    <n v="4665"/>
    <n v="2100200138"/>
    <n v="2100200138"/>
    <m/>
    <x v="2"/>
    <s v="ครุภัณฑ์การแพทย์วินิจฉัย"/>
    <s v="Dx"/>
    <s v="สำนักงบประมาณ"/>
    <s v="ตามเกณฑ์วงเงินขั้นต่ำ รพ.สต."/>
    <m/>
    <m/>
    <s v="รายการมีในระบบ"/>
    <n v="84704"/>
  </r>
  <r>
    <n v="8"/>
    <n v="414"/>
    <s v="เครื่องขูดหินปูน แบบ Electro Magnetic โรงพยาบาลส่งเสริมสุขภาพตำบลโนนสว่าง ตำบลศรีสงคราม อำเภอวังสะพุง จังหวัดเลย"/>
    <n v="25000"/>
    <n v="1"/>
    <s v="เครื่อง"/>
    <n v="25000"/>
    <n v="25000"/>
    <s v="โรงพยาบาลส่งเสริมสุขภาพตำบลโนนสว่าง"/>
    <s v="ศรีสงคราม"/>
    <s v="วังสะพุง"/>
    <x v="0"/>
    <s v="P"/>
    <x v="8"/>
    <x v="2"/>
    <s v="ชำรุด ใช้งานไม่ได้เพื่อให้บริการผู้ป่วยด้านทันตกรรม 160 - 170 คน/เดือน"/>
    <n v="4755"/>
    <n v="2100200138"/>
    <n v="2100200138"/>
    <m/>
    <x v="2"/>
    <s v="ครุภัณฑ์การแพทย์รักษา"/>
    <s v="Rx"/>
    <s v="กบรส."/>
    <s v="ตามเกณฑ์วงเงินขั้นต่ำ รพ.สต."/>
    <m/>
    <m/>
    <s v="รายการมีในระบบ"/>
    <n v="84705"/>
  </r>
  <r>
    <n v="8"/>
    <n v="415"/>
    <s v="ชุดตรวจหู ตา (OpthalmoOtoscope) โรงพยาบาลส่งเสริมสุขภาพตำบลโนนสว่าง ตำบลศรีสงคราม อำเภอวังสะพุง จังหวัดเลย"/>
    <n v="25000"/>
    <n v="1"/>
    <s v="เครื่อง"/>
    <n v="25000"/>
    <n v="25000"/>
    <s v="โรงพยาบาลส่งเสริมสุขภาพตำบลโนนสว่าง"/>
    <s v="ศรีสงคราม"/>
    <s v="วังสะพุง"/>
    <x v="0"/>
    <s v="P"/>
    <x v="8"/>
    <x v="2"/>
    <s v="ไม่มีครุภัณฑ์รายการนี้เพื่อให้บริการผู้ป่วยด้านอายุรกรรม เฉลี่ย 496 คน/เดือน"/>
    <n v="4755"/>
    <n v="2100200138"/>
    <n v="2100200138"/>
    <m/>
    <x v="2"/>
    <s v="ครุภัณฑ์การแพทย์วินิจฉัย"/>
    <s v="Dx"/>
    <s v="กบรส."/>
    <s v="ตามเกณฑ์วงเงินขั้นต่ำ รพ.สต."/>
    <m/>
    <m/>
    <s v="รายการมีในระบบ"/>
    <n v="84706"/>
  </r>
  <r>
    <n v="8"/>
    <n v="416"/>
    <s v="ชุดตรวจหู ตา (OpthalmoOtoscope) โรงพยาบาลส่งเสริมสุขภาพตำบลปากโป่ง ตำบลปากหมัน อำเภอด่านซ้าย จังหวัดเลย"/>
    <n v="25000"/>
    <n v="1"/>
    <s v="เครื่อง"/>
    <n v="25000"/>
    <n v="25000"/>
    <s v="โรงพยาบาลส่งเสริมสุขภาพตำบลปากโป่ง"/>
    <s v="ปากหมัน"/>
    <s v="ด่านซ้าย"/>
    <x v="0"/>
    <s v="P"/>
    <x v="8"/>
    <x v="2"/>
    <s v="ต้องการพัฒนางานด้านการรักษาพยาบาลแต่ผู้มารับบริการให้มีคุณภาพมาตรฐาน ไม่มีอุปกรณ์ที่ใช้ตรวจประเมินโรคหู ตา คอ จมูกที่ได้มาตรฐานเพื่อผู้รับบริการได้รับการตรวจที่ละเอียดและแม่นยำมากขึ้น ไม่มีอุปกรณ์ที่ใช้ตรวจประเมินโรคหู ตา คอ จมูกที่ได้มาตรฐาน"/>
    <n v="4711"/>
    <n v="2100200138"/>
    <n v="2100200138"/>
    <m/>
    <x v="2"/>
    <s v="ครุภัณฑ์การแพทย์วินิจฉัย"/>
    <s v="Dx"/>
    <s v="กบรส."/>
    <s v="ตามเกณฑ์วงเงินขั้นต่ำ รพ.สต."/>
    <m/>
    <m/>
    <s v="รายการมีในระบบ"/>
    <n v="84707"/>
  </r>
  <r>
    <n v="8"/>
    <n v="417"/>
    <s v="เครื่องฉายแสง พร้อมที่วัดความเข้มแสง โรงพยาบาลส่งเสริมสุขภาพตำบลโนนสว่าง ตำบลศรีสงคราม อำเภอวังสะพุง จังหวัดเลย"/>
    <n v="25000"/>
    <n v="1"/>
    <s v="เครื่อง"/>
    <n v="25000"/>
    <n v="25000"/>
    <s v="โรงพยาบาลส่งเสริมสุขภาพตำบลโนนสว่าง"/>
    <s v="ศรีสงคราม"/>
    <s v="วังสะพุง"/>
    <x v="0"/>
    <s v="P"/>
    <x v="8"/>
    <x v="2"/>
    <s v="ไม่มีครุภัณฑ์ (ยืมจาก รพ.)เพื่อให้บริการผู้ป่วยด้านทันตกรรม 160 - 170 คน/เดือน"/>
    <n v="4755"/>
    <n v="2100200138"/>
    <n v="2100200138"/>
    <m/>
    <x v="2"/>
    <s v="ครุภัณฑ์การแพทย์รักษา"/>
    <s v="Rx"/>
    <s v="กบรส."/>
    <s v="ตามเกณฑ์วงเงินขั้นต่ำ รพ.สต."/>
    <m/>
    <m/>
    <s v="รายการมีในระบบ"/>
    <n v="84708"/>
  </r>
  <r>
    <n v="8"/>
    <n v="418"/>
    <s v="เตียงเฟาว์เลอร์ ชนิดมือหมุน แบบ ก โรงพยาบาลส่งเสริมสุขภาพตำบลห้วยผุก ตำบลเขาหลวง อำเภอวังสะพุง จังหวัดเลย"/>
    <n v="16000"/>
    <n v="1"/>
    <s v="เตียง"/>
    <n v="16000"/>
    <n v="16000"/>
    <s v="โรงพยาบาลส่งเสริมสุขภาพตำบลห้วยผุก"/>
    <s v="เขาหลวง"/>
    <s v="วังสะพุง"/>
    <x v="0"/>
    <s v="P"/>
    <x v="8"/>
    <x v="2"/>
    <s v="มีความจำเป็น ไม่มีบริการได้มาตรฐาน ยังไม่มี"/>
    <n v="4751"/>
    <n v="2100200138"/>
    <n v="2100200138"/>
    <m/>
    <x v="2"/>
    <s v="ครุภัณฑ์การแพทย์รักษา"/>
    <s v="Rx"/>
    <s v="สำนักงบประมาณ"/>
    <s v="ตามเกณฑ์วงเงินขั้นต่ำ รพ.สต."/>
    <m/>
    <m/>
    <s v="รายการมีในระบบ"/>
    <n v="84709"/>
  </r>
  <r>
    <n v="8"/>
    <n v="419"/>
    <s v="เครื่องปั่นและผสมสารอุดฟัน โรงพยาบาลส่งเสริมสุขภาพตำบลหัวนา ตำบลนาโป่ง อำเภอเมืองเลย จังหวัดเลย"/>
    <n v="12000"/>
    <n v="1"/>
    <s v="เครื่อง"/>
    <n v="12000"/>
    <n v="12000"/>
    <s v="โรงพยาบาลส่งเสริมสุขภาพตำบลหัวนา"/>
    <s v="นาโป่ง"/>
    <s v="เมืองเลย"/>
    <x v="0"/>
    <s v="P"/>
    <x v="8"/>
    <x v="2"/>
    <s v="เหตุผลขอซื้อ เครื่องเดิมเป็นเครื่องเก่ามากยืมมาจากรพ.ใช้การไม่มีประสิทธิภาพ+ มีเจ้าหน้าที่ทันสาธารณสุขย้ายมาอยู่ประจำ คุณลักษณะเครื่่องตามสำนักงบประมาณปี 2561"/>
    <n v="4674"/>
    <n v="2100200138"/>
    <n v="2100200138"/>
    <m/>
    <x v="2"/>
    <s v="ครุภัณฑ์การแพทย์รักษา"/>
    <s v="Rx"/>
    <s v="สำนักงบประมาณ"/>
    <s v="ตามเกณฑ์วงเงินขั้นต่ำ รพ.สต."/>
    <m/>
    <m/>
    <s v="รายการมีในระบบ"/>
    <n v="84710"/>
  </r>
  <r>
    <n v="8"/>
    <n v="420"/>
    <s v="รถเข็นทำแผล โรงพยาบาลส่งเสริมสุขภาพตำบลเหมืองแบ่ง ตำบลหนองหญ้าปล้อง อำเภอวังสะพุง จังหวัดเลย"/>
    <n v="12800"/>
    <n v="1"/>
    <s v="คัน"/>
    <n v="12800"/>
    <n v="12800"/>
    <s v="โรงพยาบาลส่งเสริมสุขภาพตำบลเหมืองแบ่ง"/>
    <s v="หนองหญ้าปล้อง"/>
    <s v="วังสะพุง"/>
    <x v="0"/>
    <s v="P"/>
    <x v="8"/>
    <x v="1"/>
    <s v="เพื่อพัฒนางานด้านหัถการ จำนวนเดิมทีมีอยู่ไม่พียงพอต่อการใช้งานเพื่อำนวยความสะดวกแก้ผู้มารับบริการ มีผู้มารับริการทำแผล 30 คน/วัน"/>
    <n v="4742"/>
    <n v="2100200138"/>
    <n v="2100200138"/>
    <m/>
    <x v="2"/>
    <s v="ครุภัณฑ์การแพทย์สนับสนุน"/>
    <s v="Sup"/>
    <s v="สำนักงบประมาณ"/>
    <s v="ตามเกณฑ์วงเงินขั้นต่ำ รพ.สต."/>
    <m/>
    <m/>
    <s v="รายการมีในระบบ"/>
    <n v="84711"/>
  </r>
  <r>
    <n v="8"/>
    <n v="421"/>
    <s v="เตียงผู้ป่วยชนิดสองไกราวสไลด์พร้อมเบาะและเสาน้ำเกลือ โรงพยาบาลส่งเสริมสุขภาพตำบลหนองอุมลัว ตำบลโพนสูง อำเภอด่านซ้าย จังหวัดเลย"/>
    <n v="22000"/>
    <n v="1"/>
    <s v="เตียง"/>
    <n v="22000"/>
    <n v="22000"/>
    <s v="โรงพยาบาลส่งเสริมสุขภาพตำบลหนองอุมลัว"/>
    <s v="โพนสูง"/>
    <s v="ด่านซ้าย"/>
    <x v="0"/>
    <s v="P"/>
    <x v="8"/>
    <x v="0"/>
    <s v="มีความจำเป็นเป็นอย่างมาก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
    <n v="4714"/>
    <n v="2100200138"/>
    <n v="2100200138"/>
    <m/>
    <x v="2"/>
    <s v="ครุภัณฑ์การแพทย์รักษา"/>
    <s v="Rx"/>
    <s v="กบรส."/>
    <s v="ตามเกณฑ์วงเงินขั้นต่ำ รพ.สต."/>
    <m/>
    <m/>
    <s v="รายการมีในระบบ"/>
    <n v="84712"/>
  </r>
  <r>
    <n v="8"/>
    <n v="422"/>
    <s v="ยูนิตทำฟัน สำนักงานสาธารณสุขจังหวัดเลย ตำบลนาอาน อำเภอเมืองเลย จังหวัดเลย"/>
    <n v="460000"/>
    <n v="1"/>
    <s v="ยูนิต"/>
    <n v="460000"/>
    <n v="460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ช่องปากเพิ่มอัตราการเข้าถึงบริการทันตกรรมของประชาขนทำให้ประชาชนมีโอกาสได้รับบริการทันตกรรมมากขึ้น ไม่เคยเปิดบริการ"/>
    <n v="29"/>
    <n v="2100200138"/>
    <n v="2100200138"/>
    <m/>
    <x v="2"/>
    <s v="ยูนิตทำฟัน"/>
    <s v="Rx-Dent "/>
    <s v="สำนักงบประมาณ"/>
    <s v="หน่วยบริหารไม่มีเกณฑ์วงเงินขั้นต่ำ"/>
    <m/>
    <m/>
    <s v="รายการมีในระบบ"/>
    <n v="84713"/>
  </r>
  <r>
    <n v="8"/>
    <n v="423"/>
    <s v="เครื่องเอกซเรย์ฟัน สำนักงานสาธารณสุขจังหวัดเลย ตำบลนาอาน อำเภอเมืองเลย จังหวัดเลย"/>
    <n v="150000"/>
    <n v="1"/>
    <s v="เครื่อง"/>
    <n v="150000"/>
    <n v="150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เพื่อช่วยในการวินิจฉัยโรคในช่องปาก และจำเป็นต้องใช้ในการทำหัตถการทางทันตกรรมบางขั้นตอน ไม่เคยเปิดบริการ"/>
    <n v="29"/>
    <n v="2100200138"/>
    <n v="2100200138"/>
    <m/>
    <x v="2"/>
    <s v="ครุภัณฑ์การแพทย์วินิจฉัย"/>
    <s v="Dx"/>
    <s v="กบรส."/>
    <s v="หน่วยบริหารไม่มีเกณฑ์วงเงินขั้นต่ำ"/>
    <m/>
    <m/>
    <s v="รายการมีในระบบ"/>
    <n v="84714"/>
  </r>
  <r>
    <n v="8"/>
    <n v="424"/>
    <s v="เครื่องพ่นสเปรย์น้ำมันทำความสะอาดด้ามกรอฟัน แบบไม่น้อยกว่า 3 ช่อง สำนักงานสาธารณสุขจังหวัดเลย ตำบลนาอาน อำเภอเมืองเลย จังหวัดเลย"/>
    <n v="85000"/>
    <n v="1"/>
    <s v="เครื่อง"/>
    <n v="85000"/>
    <n v="85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เพื่อให้สามารถดูแลด้านกรอฟันได้อย่างถูกวิธี ยืดอายุการใช้งานด้านกรอ ไม่เคยเปิดบริการ"/>
    <n v="29"/>
    <n v="2100200138"/>
    <n v="2100200138"/>
    <m/>
    <x v="2"/>
    <s v="ครุภัณฑ์การแพทย์สนับสนุน"/>
    <s v="Sup"/>
    <s v="กบรส."/>
    <s v="หน่วยบริหารไม่มีเกณฑ์วงเงินขั้นต่ำ"/>
    <m/>
    <m/>
    <s v="รายการมีในระบบ"/>
    <n v="84715"/>
  </r>
  <r>
    <n v="8"/>
    <n v="425"/>
    <s v="เครื่องขูดหินปูน แบบ Electro Magnetic สำนักงานสาธารณสุขจังหวัดเลย ตำบลนาอาน อำเภอเมืองเลย จังหวัดเลย"/>
    <n v="25000"/>
    <n v="1"/>
    <s v="เครื่อง"/>
    <n v="25000"/>
    <n v="25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ทันตกรรม สาขาสุขภาพช่องปาก เพิ่มอัตราการเข้าถึงบริการทันตกรรมของประชาชนทำให้ประชาชนมีโอกาสได้รับบริการทันตกรรมมากขึ้น ไม่เคยเปิดบริการ"/>
    <n v="29"/>
    <n v="2100200138"/>
    <n v="2100200138"/>
    <m/>
    <x v="2"/>
    <s v="ครุภัณฑ์การแพทย์รักษา"/>
    <s v="Rx"/>
    <s v="กบรส."/>
    <s v="หน่วยบริหารไม่มีเกณฑ์วงเงินขั้นต่ำ"/>
    <m/>
    <m/>
    <s v="รายการมีในระบบ"/>
    <n v="84716"/>
  </r>
  <r>
    <n v="8"/>
    <n v="426"/>
    <s v="เครื่องฉายแสง พร้อมที่วัดความเข้มแสง สำนักงานสาธารณสุขจังหวัดเลย ตำบลนาอาน อำเภอเมืองเลย จังหวัดเลย"/>
    <n v="25000"/>
    <n v="1"/>
    <s v="เครื่อง"/>
    <n v="25000"/>
    <n v="25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ทำให้ประชาชนมีโอกาสได้รับบริการขูดหินปูนซึ่งเป็นบริการทันตกรรมพื้นฐานได้มากขึ้น ไม่เคยเปิดบริการ"/>
    <n v="29"/>
    <n v="2100200138"/>
    <n v="2100200138"/>
    <m/>
    <x v="2"/>
    <s v="ครุภัณฑ์การแพทย์รักษา"/>
    <s v="Rx"/>
    <s v="กบรส."/>
    <s v="หน่วยบริหารไม่มีเกณฑ์วงเงินขั้นต่ำ"/>
    <m/>
    <m/>
    <s v="รายการมีในระบบ"/>
    <n v="84717"/>
  </r>
  <r>
    <n v="8"/>
    <n v="427"/>
    <s v="เครื่องปั่นและผสมสารอุดฟัน สำนักงานสาธารณสุขจังหวัดเลย ตำบลนาอาน อำเภอเมืองเลย จังหวัดเลย"/>
    <n v="12000"/>
    <n v="1"/>
    <s v="เครื่อง"/>
    <n v="12000"/>
    <n v="12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เพื่อให้สามารถดูแลด้านกรอฟันได้อย่างถูกวิธี ยืดอายุการใช้งานด้านกรอ ไม่เคยเปิดบริการ"/>
    <n v="29"/>
    <n v="2100200138"/>
    <n v="2100200138"/>
    <m/>
    <x v="2"/>
    <s v="ครุภัณฑ์การแพทย์รักษา"/>
    <s v="Rx"/>
    <s v="สำนักงบประมาณ"/>
    <s v="หน่วยบริหารไม่มีเกณฑ์วงเงินขั้นต่ำ"/>
    <m/>
    <m/>
    <s v="รายการมีในระบบ"/>
    <n v="84718"/>
  </r>
  <r>
    <n v="8"/>
    <n v="428"/>
    <s v="เครื่องคอมพิวเตอร์โน้ตบุ๊ก สำหรับงานประมวลผล สำนักงานสาธารณสุขจังหวัดเลย ตำบลนาอาน อำเภอเมืองเลย จังหวัดเลย"/>
    <n v="22000"/>
    <n v="6"/>
    <s v="เครื่อง"/>
    <n v="132000"/>
    <n v="132000"/>
    <s v="สำนักงานสาธารณสุขจังหวัดเลย"/>
    <s v="นาอาน"/>
    <s v="เมืองเลย"/>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มีจำนวน 6 เครื่อง ใช้งานมานาน 10 ปี สภาพปกติเป็นบางเครื่อง และบางเครื่องซ่อมบ่อยเพื่อให้ตอบสนองการทำงานของผู้ใช้งานและเพิ่มประสิทธิภาพการทำงานไห้ดีขึ้น เจ้าหน้าที่ 54 ค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719"/>
  </r>
  <r>
    <n v="8"/>
    <n v="429"/>
    <s v="เครื่องปรับอากาศแบบแยกส่วน แบบตั้งพื้นหรือแบบแขวน ขนาด 26000 บีทียู โรงพยาบาลส่งเสริมสุขภาพตำบลห้วยส้มใต้ ตำบลผานกเค้า อำเภอภูกระดึง จังหวัดเลย"/>
    <n v="37900"/>
    <n v="2"/>
    <s v="เครื่อง"/>
    <n v="75800"/>
    <n v="75800"/>
    <s v="โรงพยาบาลส่งเสริมสุขภาพตำบลห้วยส้มใต้"/>
    <s v="ผานกเค้า"/>
    <s v="ภูกระดึง"/>
    <x v="0"/>
    <s v="P"/>
    <x v="8"/>
    <x v="2"/>
    <s v="เนื่องจากไม่เคยมีมาก่อนและต้องการพัฒนางานด้านคุณภาพการบริการเวชภัณฑ์ตามเกณฑ์ รพ.สต.ติดดาว จำนวนผู้รับบริการย้อนหลัง 3 ปี 11,000 คน/ปี ห้องยา ยังขาดเครื่องปรับอากาศ ปัจจุบันประสบปัญหาไม่สามารถควบคุมอุณภูมิและความชื้นให้สม่ำเสมอกระทบต่อคุณภาพบริการห้องยา ได้รับการแก้ไขปัญหาการควบคุมอุณภูมิและความชื้นสม่ำเสมอส่งผลดีต่อคุณภาพบริการ ยังไม่มี"/>
    <n v="4762"/>
    <n v="2100200138"/>
    <n v="2100200138"/>
    <m/>
    <x v="4"/>
    <s v="เครื่องปรับอากาศ"/>
    <s v="Off"/>
    <s v="นวัตกรรมไทย"/>
    <s v="ตามเกณฑ์วงเงินขั้นต่ำ รพ.สต."/>
    <m/>
    <m/>
    <s v="รายการมีในระบบ"/>
    <n v="84720"/>
  </r>
  <r>
    <n v="8"/>
    <n v="430"/>
    <s v="เครื่องคอมพิวเตอร์โน้ตบุ๊ก สำหรับงานสำนักงาน โรงพยาบาลส่งเสริมสุขภาพตำบลกกบก ตำบลหนองงิ้ว อำเภอวังสะพุง จังหวัดเลย"/>
    <n v="16000"/>
    <n v="1"/>
    <s v="เครื่อง"/>
    <n v="16000"/>
    <n v="16000"/>
    <s v="โรงพยาบาลส่งเสริมสุขภาพตำบลกกบก"/>
    <s v="หนองงิ้ว"/>
    <s v="วังสะพุง"/>
    <x v="0"/>
    <s v="P"/>
    <x v="8"/>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ชำรุด ไม่พอใช้กับบุคลากรจนท.มีความรู้ เพียงพอต่อการบริการ ประชากร 2100 คน งานเอกสารเยอะมาก"/>
    <n v="4745"/>
    <n v="2100200138"/>
    <n v="2100200138"/>
    <m/>
    <x v="1"/>
    <s v="เครื่องคอมพิวเตอร์โน้ตบุ๊ก"/>
    <s v="Com"/>
    <s v="กระทรวงดิจิทัลฯ"/>
    <s v="ตามเกณฑ์วงเงินขั้นต่ำ รพ.สต."/>
    <m/>
    <m/>
    <s v="รายการมีในระบบ"/>
    <n v="84721"/>
  </r>
  <r>
    <n v="8"/>
    <n v="431"/>
    <s v="เครื่องปรับอากาศแบบแยกส่วน แบบติดผนัง รุ่น High SEER Inverter 18000 บีทียู โรงพยาบาลส่งเสริมสุขภาพตำบลนาจาน ตำบลปากตม อำเภอเชียงคาน จังหวัดเลย"/>
    <n v="27900"/>
    <n v="2"/>
    <s v="เครื่อง"/>
    <n v="55800"/>
    <n v="55800"/>
    <s v="โรงพยาบาลส่งเสริมสุขภาพตำบลนาจาน"/>
    <s v="ปากตม"/>
    <s v="เชียงคาน"/>
    <x v="0"/>
    <s v="P"/>
    <x v="8"/>
    <x v="2"/>
    <s v="ไม่มีเครื่องปรับอากาศห้องประชุมเพื่อใหใช้ในการจัดประชุม อสม และการประชุมต่างๆ จำนวน อสม 63คน / ประชุมคณะกรรมการพัฒนา รพ.สต. เดือนละ 1 ครั้ง"/>
    <n v="4694"/>
    <n v="2100200138"/>
    <n v="2100200138"/>
    <m/>
    <x v="4"/>
    <s v="เครื่องปรับอากาศ"/>
    <s v="Off"/>
    <s v="นวัตกรรมไทย"/>
    <s v="ตามเกณฑ์วงเงินขั้นต่ำ รพ.สต."/>
    <m/>
    <m/>
    <s v="รายการมีในระบบ"/>
    <n v="84722"/>
  </r>
  <r>
    <n v="8"/>
    <n v="432"/>
    <s v="เครื่องปรับอากาศแบบแยกส่วน แบบติดผนัง รุ่น High SEER Inverter ขนาด 18000 บีทียู โรงพยาบาลส่งเสริมสุขภาพตำบลเจริญสุข ตำบลนาดินดำ อำเภอเมืองเลย จังหวัดเลย"/>
    <n v="27900"/>
    <n v="1"/>
    <s v="เครื่อง"/>
    <n v="27900"/>
    <n v="27900"/>
    <s v="โรงพยาบาลส่งเสริมสุขภาพตำบลเจริญสุข"/>
    <s v="นาดินดำ"/>
    <s v="เมืองเลย"/>
    <x v="0"/>
    <s v="P"/>
    <x v="8"/>
    <x v="2"/>
    <s v="กรุณาระบุเหตุผล"/>
    <n v="4676"/>
    <n v="2100200138"/>
    <n v="2100200138"/>
    <m/>
    <x v="4"/>
    <s v="เครื่องปรับอากาศ"/>
    <s v="Off"/>
    <s v="นวัตกรรมไทย"/>
    <s v="ตามเกณฑ์วงเงินขั้นต่ำ รพ.สต."/>
    <m/>
    <m/>
    <s v="รายการมีในระบบ"/>
    <n v="84723"/>
  </r>
  <r>
    <n v="8"/>
    <n v="433"/>
    <s v="เครื่องปรับอากาศแบบแยกส่วน แบบติดผนัง รุ่น High SEER Inverter ขนาด 18000 บีทียู โรงพยาบาลส่งเสริมสุขภาพตำบลคกเลาใต้ ตำบลบุฮม อำเภอเชียงคาน จังหวัดเลย"/>
    <n v="27900"/>
    <n v="3"/>
    <s v="เครื่อง"/>
    <n v="83700"/>
    <n v="83700"/>
    <s v="โรงพยาบาลส่งเสริมสุขภาพตำบลคกเลาใต้"/>
    <s v="บุฮม"/>
    <s v="เชียงคาน"/>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เครื่องปรับอากาศห้องประชุม มีการประชุม อสม ทุกเดือน และได้รับคณะศึกษาดูงานเพื่อให้ใช้ในการจัดประชุม อสม และการประชุมคณะกรรมการพัฒนา รพ.สต. และคณะศึกษาดูงาน จำนวน อสม 40 คน / ประชุมคณะกรรมการพัฒนา รพ.สต. เดือนละ 1 ครั้ง/ คณะศึกษาดูงาน เดือนละ 1 ครั้ง"/>
    <n v="4696"/>
    <n v="2100200138"/>
    <n v="2100200138"/>
    <m/>
    <x v="4"/>
    <s v="เครื่องปรับอากาศ"/>
    <s v="Off"/>
    <s v="นวัตกรรมไทย"/>
    <s v="ตามเกณฑ์วงเงินขั้นต่ำ รพ.สต."/>
    <m/>
    <m/>
    <s v="รายการมีในระบบ"/>
    <n v="84724"/>
  </r>
  <r>
    <n v="8"/>
    <n v="434"/>
    <s v="เครื่องคอมพิวเตอร์โน้ตบุ๊ก สำหรับงานประมวลผล โรงพยาบาลส่งเสริมสุขภาพตำบลโคกมน ตำบลผาน้อย อำเภอวังสะพุง จังหวัดเลย"/>
    <n v="22000"/>
    <n v="1"/>
    <s v="เครื่อง"/>
    <n v="22000"/>
    <n v="22000"/>
    <s v="โรงพยาบาลส่งเสริมสุขภาพตำบลโคกมน"/>
    <s v="ผาน้อย"/>
    <s v="วังสะพุง"/>
    <x v="0"/>
    <s v="P"/>
    <x v="8"/>
    <x v="0"/>
    <s v="ขอ ..... เพื่อทดแทน ..... ด้วยมีอายุการใช้งานมา ..... ปี สภาพชำรุดและมีการซ่อมแซมบ่อยครั้ง จำนวนผู้รับบริการย้อนหลัง 3 ปี..... คน/ปี อายุการใช้งานหลายปีเพื่อปรับปรุงข้อมูลผู้ป่วยให้เป็นปัจจุบัน ผู้มารับบริการ 4OO คน/เดือน"/>
    <n v="4748"/>
    <n v="2100200138"/>
    <n v="2100200138"/>
    <m/>
    <x v="1"/>
    <s v="เครื่องคอมพิวเตอร์โน้ตบุ๊ก"/>
    <s v="Com"/>
    <s v="กระทรวงดิจิทัลฯ"/>
    <s v="ตามเกณฑ์วงเงินขั้นต่ำ รพ.สต."/>
    <m/>
    <m/>
    <s v="รายการมีในระบบ"/>
    <n v="84725"/>
  </r>
  <r>
    <n v="8"/>
    <n v="435"/>
    <s v="เครื่องปรับอากาศแบบแยกส่วน แบบติดผนัง รุ่น High SEER Inverter ขนาด 18000 บีทียู โรงพยาบาลส่งเสริมสุขภาพตำบลโสกใหม่ ตำบลเขาแก้ว อำเภอเชียงคาน จังหวัดเลย"/>
    <n v="27900"/>
    <n v="3"/>
    <s v="เครื่อง"/>
    <n v="83700"/>
    <n v="83700"/>
    <s v="โรงพยาบาลส่งเสริมสุขภาพตำบลโสกใหม่"/>
    <s v="เขาแก้ว"/>
    <s v="เชียงคาน"/>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การบริหารจัดการเพื่อให้ใช้ในการจัดประชุม อสม และการประชุมคณะกรรมการพัฒนา รพ.สต. และคณะศึกษาดูงาน จำนวน อสม 62 คน / ประชุมคณะกรรมการพัฒนา รพ.สต. เดือนละ 1 ครั้ง/ คณะศึกษาดูงาน เดือนละ 1 ครั้ง"/>
    <n v="13924"/>
    <n v="2100200138"/>
    <n v="2100200138"/>
    <m/>
    <x v="4"/>
    <s v="เครื่องปรับอากาศ"/>
    <s v="Off"/>
    <s v="นวัตกรรมไทย"/>
    <s v="ตามเกณฑ์วงเงินขั้นต่ำ รพ.สต."/>
    <m/>
    <m/>
    <s v="รายการมีในระบบ"/>
    <n v="84726"/>
  </r>
  <r>
    <n v="8"/>
    <n v="436"/>
    <s v="เครื่องปรับอากาศแบบแยกส่วน แบบติดผนัง รุ่น High SEER Inverter ขนาด 12000 บีทียู โรงพยาบาลส่งเสริมสุขภาพตำบลโคกงาม ตำบลโคกงาม อำเภอด่านซ้าย จังหวัดเลย"/>
    <n v="19900"/>
    <n v="1"/>
    <s v="เครื่อง"/>
    <n v="19900"/>
    <n v="19900"/>
    <s v="โรงพยาบาลส่งเสริมสุขภาพตำบลโคกงาม"/>
    <s v="โคกงาม"/>
    <s v="ด่านซ้าย"/>
    <x v="0"/>
    <s v="P"/>
    <x v="8"/>
    <x v="2"/>
    <s v="มีความจำเป็นเป็นอย่างมาก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
    <n v="4713"/>
    <n v="2100200138"/>
    <n v="2100200138"/>
    <m/>
    <x v="4"/>
    <s v="เครื่องปรับอากาศ"/>
    <s v="Off"/>
    <s v="นวัตกรรมไทย"/>
    <s v="ตามเกณฑ์วงเงินขั้นต่ำ รพ.สต."/>
    <m/>
    <m/>
    <s v="รายการมีในระบบ"/>
    <n v="84727"/>
  </r>
  <r>
    <n v="8"/>
    <n v="437"/>
    <s v="เครื่องคอมพิวเตอร์ สำหรับงานประมวลผล แบบที่ 1 (จอขนาดไม่น้อยกว่า 19 นิ้ว) โรงพยาบาลส่งเสริมสุขภาพตำบลโคกสว่าง ตำบลโคกขมิ้น อำเภอวังสะพุง จังหวัดเลย"/>
    <n v="22000"/>
    <n v="2"/>
    <s v="เครื่อง"/>
    <n v="44000"/>
    <n v="44000"/>
    <s v="โรงพยาบาลส่งเสริมสุขภาพตำบลโคกสว่าง"/>
    <s v="โคกขมิ้น"/>
    <s v="วังสะพุง"/>
    <x v="0"/>
    <s v="P"/>
    <x v="8"/>
    <x v="2"/>
    <s v="ทดแทน ทดแทนเครื่องเดิมที่ชำรุดใช้งานไม่ได้ปรับปรุงระบบแฟ้มข้อมูล บันทึกข้อมูล"/>
    <n v="4753"/>
    <n v="2100200138"/>
    <n v="2100200138"/>
    <m/>
    <x v="1"/>
    <s v="เครื่องคอมพิวเตอร์ สำหรับงานประมวลผล แบบที่ 1"/>
    <s v="Com"/>
    <s v="กระทรวงดิจิทัลฯ"/>
    <s v="ตามเกณฑ์วงเงินขั้นต่ำ รพ.สต."/>
    <m/>
    <m/>
    <s v="รายการมีในระบบ"/>
    <n v="84728"/>
  </r>
  <r>
    <n v="8"/>
    <n v="438"/>
    <s v="เครื่องปรับอากาศแบบแยกส่วน แบบติดผนัง รุ่น High SEER Inverter ขนาด 18000 บีทียู โรงพยาบาลส่งเสริมสุขภาพตำบลนาป่าหนาด ตำบลเขาแก้ว อำเภอเชียงคาน จังหวัดเลย"/>
    <n v="27900"/>
    <n v="3"/>
    <s v="เครื่อง"/>
    <n v="83700"/>
    <n v="83700"/>
    <s v="โรงพยาบาลส่งเสริมสุขภาพตำบลนาป่าหนาด"/>
    <s v="เขาแก้ว"/>
    <s v="เชียงคาน"/>
    <x v="0"/>
    <s v="P"/>
    <x v="8"/>
    <x v="1"/>
    <s v="ห้องประชุมไม่มีใช้มีเครื่องปรับอากาศไว้ให้บริการแก่ผู้มาใช้ห้องประชุม และคณะศึกษาดูงาน มีผู้มาใช้ห้องประชุมเดือนละประมาณ 60-100คน รับคณะศึกาาดูงานประมาณปีละ3-4คณะ"/>
    <n v="4692"/>
    <n v="2100200138"/>
    <n v="2100200138"/>
    <m/>
    <x v="4"/>
    <s v="เครื่องปรับอากาศ"/>
    <s v="Off"/>
    <s v="นวัตกรรมไทย"/>
    <s v="ตามเกณฑ์วงเงินขั้นต่ำ รพ.สต."/>
    <m/>
    <m/>
    <s v="รายการมีในระบบ"/>
    <n v="84729"/>
  </r>
  <r>
    <n v="8"/>
    <n v="439"/>
    <s v="เครื่องซักผ้า แบบธรรมดา ขนาด 15 กิโลกรัม โรงพยาบาลส่งเสริมสุขภาพตำบลตูบค้อ ตำบลกกสะทอน อำเภอด่านซ้าย จังหวัดเลย"/>
    <n v="18000"/>
    <n v="1"/>
    <s v="เครื่อง"/>
    <n v="18000"/>
    <n v="18000"/>
    <s v="โรงพยาบาลส่งเสริมสุขภาพตำบลตูบค้อ"/>
    <s v="กกสะทอน"/>
    <s v="ด่านซ้าย"/>
    <x v="0"/>
    <s v="P"/>
    <x v="8"/>
    <x v="0"/>
    <s v="มีความจำเป็นอย่างมาก ขอซื้อเพื่อทดแทนของเดิมด้วยมีอายุการใช้งานมา กว่า 10 ปี สภาพชำรุดและมีการซ่อมแซมบ่อยครั้งผู้มารับบริการได้รับประโยชน์สูงสุด มีจำนวนไม่เพียงพอต่อการให้บริการผู้ป่วย"/>
    <n v="4718"/>
    <n v="2100200138"/>
    <n v="2100200138"/>
    <m/>
    <x v="2"/>
    <s v="ครุภัณฑ์การแพทย์สนับสนุน"/>
    <s v="Sup"/>
    <s v="สำนักงบประมาณ"/>
    <s v="ตามเกณฑ์วงเงินขั้นต่ำ รพ.สต."/>
    <m/>
    <m/>
    <s v="รายการมีในระบบ"/>
    <n v="84730"/>
  </r>
  <r>
    <n v="8"/>
    <n v="440"/>
    <s v="เครื่องซักผ้า แบบธรรมดา ขนาด 15 กิโลกรัม โรงพยาบาลส่งเสริมสุขภาพตำบลท่าสวรรค์ ตำบลท่าสวรรค์ อำเภอนาด้วง จังหวัดเลย"/>
    <n v="18000"/>
    <n v="1"/>
    <s v="เครื่อง"/>
    <n v="18000"/>
    <n v="18000"/>
    <s v="โรงพยาบาลส่งเสริมสุขภาพตำบลท่าสวรรค์"/>
    <s v="ท่าสวรรค์"/>
    <s v="นาด้วง"/>
    <x v="0"/>
    <s v="P"/>
    <x v="8"/>
    <x v="0"/>
    <s v="ขอ ..... เพื่อทดแทน ..... ด้วยมีอายุการใช้งานมา ..... ปี สภาพชำรุดและมีการซ่อมแซมบ่อยครั้ง จำนวนผู้รับบริการย้อนหลัง 3 ปี..... คน/ปี เสื่อมสภาพรักษา 1"/>
    <n v="4687"/>
    <n v="2100200138"/>
    <n v="2100200138"/>
    <m/>
    <x v="2"/>
    <s v="ครุภัณฑ์การแพทย์สนับสนุน"/>
    <s v="Sup"/>
    <s v="สำนักงบประมาณ"/>
    <s v="ตามเกณฑ์วงเงินขั้นต่ำ รพ.สต."/>
    <m/>
    <m/>
    <s v="รายการมีในระบบ"/>
    <n v="84731"/>
  </r>
  <r>
    <n v="8"/>
    <n v="441"/>
    <s v="เครื่องคอมพิวเตอร์โน้ตบุ๊ก สำหรับงานสำนักงาน โรงพยาบาลส่งเสริมสุขภาพตำบลโคกหนองแก ตำบลศรีสงคราม อำเภอวังสะพุง จังหวัดเลย"/>
    <n v="16000"/>
    <n v="2"/>
    <s v="เครื่อง"/>
    <n v="32000"/>
    <n v="32000"/>
    <s v="โรงพยาบาลส่งเสริมสุขภาพตำบลโคกหนองแก"/>
    <s v="ศรีสงคราม"/>
    <s v="วังสะพุง"/>
    <x v="0"/>
    <s v="P"/>
    <x v="8"/>
    <x v="0"/>
    <s v="ขอ ..... เพื่อทดแทน ..... ด้วยมีอายุการใช้งานมา ..... ปี สภาพชำรุดและมีการซ่อมแซมบ่อยครั้ง จำนวนผู้รับบริการย้อนหลัง 3 ปี..... คน/ปี ชำรุดเพื่อปรับปรุงข้อมูลผู้ป่วยให้เป็นปัจจุบัน มีแล้ว5เครื่องแต่ชุดรุด"/>
    <n v="4756"/>
    <n v="2100200138"/>
    <n v="2100200138"/>
    <m/>
    <x v="1"/>
    <s v="เครื่องคอมพิวเตอร์โน้ตบุ๊ก"/>
    <s v="Com"/>
    <s v="กระทรวงดิจิทัลฯ"/>
    <s v="ตามเกณฑ์วงเงินขั้นต่ำ รพ.สต."/>
    <m/>
    <m/>
    <s v="รายการมีในระบบ"/>
    <n v="84732"/>
  </r>
  <r>
    <n v="8"/>
    <n v="442"/>
    <s v="เครื่องปรับอากาศแบบแยกส่วน แบบติดผนัง รุ่น High SEER Inverter ขนาด 18000 บีทียู โรงพยาบาลส่งเสริมสุขภาพตำบลสงเปือย ตำบลธาตุ อำเภอเชียงคาน จังหวัดเลย"/>
    <n v="27900"/>
    <n v="3"/>
    <s v="เครื่อง"/>
    <n v="83700"/>
    <n v="83700"/>
    <s v="โรงพยาบาลส่งเสริมสุขภาพตำบลสงเปือย"/>
    <s v="ธาตุ"/>
    <s v="เชียงคาน"/>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ให้มีความพร้อมในการจัดประชุมเตรียมความพร้อมการดำเนินงานเพื่อให้การดำเนินงานมีความสะดวก เพิ่มประสิทธิภาพในการทำงาน ไม่มีเครื่องปรับอากาศในห้องประชุม"/>
    <n v="4689"/>
    <n v="2100200138"/>
    <n v="2100200138"/>
    <m/>
    <x v="4"/>
    <s v="เครื่องปรับอากาศ"/>
    <s v="Off"/>
    <s v="นวัตกรรมไทย"/>
    <s v="ตามเกณฑ์วงเงินขั้นต่ำ รพ.สต."/>
    <m/>
    <m/>
    <s v="รายการมีในระบบ"/>
    <n v="84733"/>
  </r>
  <r>
    <n v="8"/>
    <n v="443"/>
    <s v="ชุดเครื่องขยายเสียง/เคลื่อนที่/ติดรถ/ภาคสนาม/ห้องประชุม/ออกกำลังกาย โรงพยาบาลส่งเสริมสุขภาพตำบลบ้านยาง ตำบลท่าลี่ อำเภอท่าลี่ จังหวัดเลย"/>
    <n v="35000"/>
    <n v="1"/>
    <s v="เครื่อง"/>
    <n v="35000"/>
    <n v="35000"/>
    <s v="โรงพยาบาลส่งเสริมสุขภาพตำบลบ้านยาง"/>
    <s v="ท่าลี่"/>
    <s v="ท่าลี่"/>
    <x v="0"/>
    <s v="P"/>
    <x v="8"/>
    <x v="2"/>
    <s v="มีเครื่องมือจัดประชุมฯ และให้สุขศึกษาผู้ป่วย ไม่มีมีเครื่องมือจัดประชุมฯ 0"/>
    <n v="4732"/>
    <n v="2100200138"/>
    <n v="2100200138"/>
    <m/>
    <x v="4"/>
    <s v="เครื่องเสียง"/>
    <s v="Off"/>
    <s v="นอกบัญชี"/>
    <s v="ตามเกณฑ์วงเงินขั้นต่ำ รพ.สต."/>
    <m/>
    <m/>
    <s v="รายการไม่มีในระบบ"/>
    <n v="84734"/>
  </r>
  <r>
    <n v="8"/>
    <n v="444"/>
    <s v="เครื่องปรับอากาศแบบแยกส่วน แบบแขวน รุ่น High SEER Inverter 25000 บีทียู โรงพยาบาลส่งเสริมสุขภาพตำบลตากแดด ตำบลหนองงิ้ว อำเภอวังสะพุง จังหวัดเลย"/>
    <n v="42600"/>
    <n v="1"/>
    <s v="เครื่อง"/>
    <n v="42600"/>
    <n v="42600"/>
    <s v="โรงพยาบาลส่งเสริมสุขภาพตำบลตากแดด"/>
    <s v="หนองงิ้ว"/>
    <s v="วังสะพุง"/>
    <x v="0"/>
    <s v="P"/>
    <x v="8"/>
    <x v="1"/>
    <s v="ปรับปรุงระบบบริการให้ความสดวกแก่ผู่รับบริการ 1"/>
    <n v="4744"/>
    <n v="2100200138"/>
    <n v="2100200138"/>
    <m/>
    <x v="4"/>
    <s v="เครื่องปรับอากาศ"/>
    <s v="Off"/>
    <s v="นวัตกรรมไทย"/>
    <s v="ตามเกณฑ์วงเงินขั้นต่ำ รพ.สต."/>
    <m/>
    <m/>
    <s v="รายการมีในระบบ"/>
    <n v="84735"/>
  </r>
  <r>
    <n v="8"/>
    <n v="445"/>
    <s v="เครื่องปรับอากาศแบบแยกส่วน แบบติดผนัง รุ่น High SEER Inverter ขนาด 18000 บีทียู โรงพยาบาลส่งเสริมสุขภาพตำบลท่าบม ตำบลเขาแก้ว อำเภอเชียงคาน จังหวัดเลย"/>
    <n v="27900"/>
    <n v="3"/>
    <s v="เครื่อง"/>
    <n v="83700"/>
    <n v="83700"/>
    <s v="โรงพยาบาลส่งเสริมสุขภาพตำบลท่าบม"/>
    <s v="เขาแก้ว"/>
    <s v="เชียงคาน"/>
    <x v="0"/>
    <s v="P"/>
    <x v="8"/>
    <x v="2"/>
    <s v="ไม่มีเครื่องปรับอากาศห้องประชุมเพื่อใหใช้ในการจัดประชุม อสม และการประชุมต่างๆ จำนวน อสม 43คน / ประชุมคณะกรรมการพัฒนา รพ.สต. เดือนละ 1 ครั้ง"/>
    <n v="4693"/>
    <n v="2100200138"/>
    <n v="2100200138"/>
    <m/>
    <x v="4"/>
    <s v="เครื่องปรับอากาศ"/>
    <s v="Off"/>
    <s v="นวัตกรรมไทย"/>
    <s v="ตามเกณฑ์วงเงินขั้นต่ำ รพ.สต."/>
    <m/>
    <m/>
    <s v="รายการมีในระบบ"/>
    <n v="84736"/>
  </r>
  <r>
    <n v="8"/>
    <n v="446"/>
    <s v="เครื่องคอมพิวเตอร์โน้ตบุ๊ก สำหรับงานประมวลผล โรงพยาบาลส่งเสริมสุขภาพตำบลปากคาน ตำบลหนองผือ อำเภอท่าลี่ จังหวัดเลย"/>
    <n v="22000"/>
    <n v="1"/>
    <s v="เครื่อง"/>
    <n v="22000"/>
    <n v="22000"/>
    <s v="โรงพยาบาลส่งเสริมสุขภาพตำบลปากคาน"/>
    <s v="หนองผือ"/>
    <s v="ท่าลี่"/>
    <x v="0"/>
    <s v="P"/>
    <x v="8"/>
    <x v="0"/>
    <s v="ขอ เครื่องคอมพิวเตอร์โน้ตบุ๊ก เพื่อทดแทนครื่องคอมพิวเตอร์โน้ตบุ๊กที่ชำรุด ด้วยมีอายุการใช้งานมา 12 ปี สภาพชำรุดและมีการซ่อมแซมบ่อยครั้ง จำนวนผู้รับบริการย้อนหลัง 3 ปี 12000 คน/ปี จำเป็นต่อการใช้ปฏิบัติราชการมีครุภัณฑ์ที่จำเป็นต่อการใช้งาน เครื่องเดิมเกิดการชำรุดจำนวน 1 เครื่อง"/>
    <n v="4733"/>
    <n v="2100200138"/>
    <n v="2100200138"/>
    <m/>
    <x v="1"/>
    <s v="เครื่องคอมพิวเตอร์โน้ตบุ๊ก"/>
    <s v="Com"/>
    <s v="กระทรวงดิจิทัลฯ"/>
    <s v="ตามเกณฑ์วงเงินขั้นต่ำ รพ.สต."/>
    <m/>
    <m/>
    <s v="รายการมีในระบบ"/>
    <n v="84737"/>
  </r>
  <r>
    <n v="8"/>
    <n v="447"/>
    <s v="เครื่องทำน้ำร้อน-น้ำเย็น แบบต่อท่อขนาด 2 ก๊อก โรงพยาบาลส่งเสริมสุขภาพตำบลน้ำภู ตำบลเมือง อำเภอเมืองเลย จังหวัดเลย"/>
    <n v="25100"/>
    <n v="1"/>
    <s v="เครื่อง"/>
    <n v="25100"/>
    <n v="25100"/>
    <s v="โรงพยาบาลส่งเสริมสุขภาพตำบลน้ำภู"/>
    <s v="เมือง"/>
    <s v="เมืองเลย"/>
    <x v="0"/>
    <s v="P"/>
    <x v="8"/>
    <x v="2"/>
    <s v="กรุณาระบุเหตุผล"/>
    <n v="4666"/>
    <n v="2100200138"/>
    <n v="2100200138"/>
    <m/>
    <x v="5"/>
    <s v="เครื่องทำน้ำร้อนน้ำเย็น"/>
    <s v="Off"/>
    <s v="สำนักงบประมาณ"/>
    <s v="ตามเกณฑ์วงเงินขั้นต่ำ รพ.สต."/>
    <m/>
    <m/>
    <s v="รายการมีในระบบ"/>
    <n v="84738"/>
  </r>
  <r>
    <n v="8"/>
    <n v="448"/>
    <s v="เครื่องคอมพิวเตอร์โน้ตบุ๊ก สำหรับงานประมวลผล โรงพยาบาลส่งเสริมสุขภาพตำบลตูบค้อ ตำบลกกสะทอน อำเภอด่านซ้าย จังหวัดเลย"/>
    <n v="22000"/>
    <n v="1"/>
    <s v="เครื่อง"/>
    <n v="22000"/>
    <n v="22000"/>
    <s v="โรงพยาบาลส่งเสริมสุขภาพตำบลตูบค้อ"/>
    <s v="กกสะทอน"/>
    <s v="ด่านซ้าย"/>
    <x v="0"/>
    <s v="P"/>
    <x v="8"/>
    <x v="0"/>
    <s v="มีความจำเป็นเป็นอย่างมาก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
    <n v="4718"/>
    <n v="2100200138"/>
    <n v="2100200138"/>
    <m/>
    <x v="1"/>
    <s v="เครื่องคอมพิวเตอร์โน้ตบุ๊ก"/>
    <s v="Com"/>
    <s v="กระทรวงดิจิทัลฯ"/>
    <s v="ตามเกณฑ์วงเงินขั้นต่ำ รพ.สต."/>
    <m/>
    <m/>
    <s v="รายการมีในระบบ"/>
    <n v="84739"/>
  </r>
  <r>
    <n v="8"/>
    <n v="449"/>
    <s v="เครื่องซักผ้า แบบธรรมดา ขนาด 15 กิโลกรัม โรงพยาบาลส่งเสริมสุขภาพตำบลทับกี่ ตำบลอิปุ่ม อำเภอด่านซ้าย จังหวัดเลย"/>
    <n v="18000"/>
    <n v="1"/>
    <s v="เครื่อง"/>
    <n v="18000"/>
    <n v="18000"/>
    <s v="โรงพยาบาลส่งเสริมสุขภาพตำบลทับกี่"/>
    <s v="อิปุ่ม"/>
    <s v="ด่านซ้าย"/>
    <x v="0"/>
    <s v="P"/>
    <x v="8"/>
    <x v="2"/>
    <s v="มีความจำเป็นเป็นอย่างมาก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
    <n v="4716"/>
    <n v="2100200138"/>
    <n v="2100200138"/>
    <m/>
    <x v="2"/>
    <s v="ครุภัณฑ์การแพทย์สนับสนุน"/>
    <s v="Sup"/>
    <s v="สำนักงบประมาณ"/>
    <s v="ตามเกณฑ์วงเงินขั้นต่ำ รพ.สต."/>
    <m/>
    <m/>
    <s v="รายการมีในระบบ"/>
    <n v="84740"/>
  </r>
  <r>
    <n v="8"/>
    <n v="450"/>
    <s v="เครื่องคอมพิวเตอร์ ALL In One สำหรับงานประมวลผล โรงพยาบาลส่งเสริมสุขภาพตำบลห้วยอาลัย ตำบลชมเจริญ อำเภอปากชม จังหวัดเลย"/>
    <n v="23000"/>
    <n v="1"/>
    <s v="เครื่อง"/>
    <n v="23000"/>
    <n v="23000"/>
    <s v="โรงพยาบาลส่งเสริมสุขภาพตำบลห้วยอาลัย"/>
    <s v="ชมเจริญ"/>
    <s v="ปากชม"/>
    <x v="0"/>
    <s v="P"/>
    <x v="8"/>
    <x v="0"/>
    <s v="ขอ ..... เพื่อทดแทน คอมพิวเตอร์เครื่องเดิม ด้วยมีอายุการใช้งานมา .4. ปี สภาพชำรุดและมีการซ่อมแซมบ่อยครั้ง จำนวนผู้รับบริการย้อนหลัง 3 ปี.14500.... คน/ปี เนื่องจากคอมพิวเตอร์เครื่องเดิมที่ใช้อยู่ใช้งานมา 4 ปี และซ่อมแซมบ่อยครั้งเพื่อพัฒนาระบบข้อมูลของ รพ.สต.ให้มีประสิทธิภาพ 1 เครื่อง"/>
    <n v="14463"/>
    <n v="2100200138"/>
    <n v="2100200138"/>
    <m/>
    <x v="1"/>
    <s v="เครื่องคอมพิวเตอร์ ALL In One"/>
    <s v="Com"/>
    <s v="กระทรวงดิจิทัลฯ"/>
    <s v="ตามเกณฑ์วงเงินขั้นต่ำ รพ.สต."/>
    <m/>
    <m/>
    <s v="รายการมีในระบบ"/>
    <n v="84741"/>
  </r>
  <r>
    <n v="8"/>
    <n v="451"/>
    <s v="เครื่องพิมพ์ Multifunction เลเซอร์ หรือ LED สี โรงพยาบาลส่งเสริมสุขภาพตำบลปากคาน ตำบลหนองผือ อำเภอท่าลี่ จังหวัดเลย"/>
    <n v="15000"/>
    <n v="1"/>
    <s v="เครื่อง"/>
    <n v="15000"/>
    <n v="15000"/>
    <s v="โรงพยาบาลส่งเสริมสุขภาพตำบลปากคาน"/>
    <s v="หนองผือ"/>
    <s v="ท่าลี่"/>
    <x v="0"/>
    <s v="P"/>
    <x v="8"/>
    <x v="0"/>
    <s v="ขอ เครื่องพิมพ์ Multifunction ชนิดเลเซอร์ หรือชนิด LED สี เพื่อทดแทน เครื่องพิมพ์ Multifunction ชนิดเลเซอร์ หรือชนิด LED สี ด้วยมีอายุการใช้งานมา 11 ปี สภาพชำรุดและมีการซ่อมแซมบ่อยครั้ง จำนวนผู้รับบริการย้อนหลัง 3 ปี12000คน/ปี เครื่องเดิมชำรุดเพื่อประสิทธิภาพในการปริ้น OPD การ์ ผู้มารับบริการ เครื่องเดิมชำรุด 1 เครื่อง"/>
    <n v="4733"/>
    <n v="2100200138"/>
    <n v="2100200138"/>
    <m/>
    <x v="1"/>
    <s v="เครื่องพิมพ์ Multifunction"/>
    <s v="Com"/>
    <s v="นอกบัญชี"/>
    <s v="ตามเกณฑ์วงเงินขั้นต่ำ รพ.สต."/>
    <m/>
    <m/>
    <s v="รายการมีในระบบ"/>
    <n v="84742"/>
  </r>
  <r>
    <n v="8"/>
    <n v="452"/>
    <s v="เครื่องคอมพิวเตอร์ ALL In One สำหรับงานประมวลผล โรงพยาบาลส่งเสริมสุขภาพตำบลนาดี ตำบลนาดี อำเภอด่านซ้าย จังหวัดเลย"/>
    <n v="23000"/>
    <n v="1"/>
    <s v="เครื่อง"/>
    <n v="23000"/>
    <n v="23000"/>
    <s v="โรงพยาบาลส่งเสริมสุขภาพตำบลนาดี"/>
    <s v="นาดี"/>
    <s v="ด่านซ้าย"/>
    <x v="0"/>
    <s v="P"/>
    <x v="8"/>
    <x v="0"/>
    <s v="ขอ ..... เพื่อทดแทน ..... ด้วยมีอายุการใช้งานมา ..... ปี สภาพชำรุดและมีการซ่อมแซมบ่อยครั้ง จำนวนผู้รับบริการย้อนหลัง 3 ปี..... คน/ปี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
    <n v="4712"/>
    <n v="2100200138"/>
    <n v="2100200138"/>
    <m/>
    <x v="1"/>
    <s v="เครื่องคอมพิวเตอร์ ALL In One"/>
    <s v="Com"/>
    <s v="กระทรวงดิจิทัลฯ"/>
    <s v="ตามเกณฑ์วงเงินขั้นต่ำ รพ.สต."/>
    <m/>
    <m/>
    <s v="รายการมีในระบบ"/>
    <n v="84743"/>
  </r>
  <r>
    <n v="8"/>
    <n v="453"/>
    <s v="เครื่องคอมพิวเตอร์ ALL In One สำหรับงานประมวลผล โรงพยาบาลส่งเสริมสุขภาพตำบลน้ำเย็น ตำบลกกสะทอน อำเภอด่านซ้าย จังหวัดเลย"/>
    <n v="23000"/>
    <n v="1"/>
    <s v="เครื่อง"/>
    <n v="23000"/>
    <n v="23000"/>
    <s v="โรงพยาบาลส่งเสริมสุขภาพตำบลน้ำเย็น"/>
    <s v="กกสะทอน"/>
    <s v="ด่านซ้าย"/>
    <x v="0"/>
    <s v="P"/>
    <x v="8"/>
    <x v="2"/>
    <s v="มีความจำเป็นเป็นอย่างมาก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
    <n v="4717"/>
    <n v="2100200138"/>
    <n v="2100200138"/>
    <m/>
    <x v="1"/>
    <s v="เครื่องคอมพิวเตอร์ ALL In One"/>
    <s v="Com"/>
    <s v="กระทรวงดิจิทัลฯ"/>
    <s v="ตามเกณฑ์วงเงินขั้นต่ำ รพ.สต."/>
    <m/>
    <m/>
    <s v="รายการมีในระบบ"/>
    <n v="84744"/>
  </r>
  <r>
    <n v="8"/>
    <n v="454"/>
    <s v="เครื่องมัลติมีเดียโปรเจคเตอร์ระดับ XGA ขนาด 2500 ANSI Lumens โรงพยาบาลส่งเสริมสุขภาพตำบลอาฮี ตำบลอาฮี อำเภอท่าลี่ จังหวัดเลย"/>
    <n v="27700"/>
    <n v="1"/>
    <s v="เครื่อง"/>
    <n v="27700"/>
    <n v="27700"/>
    <s v="โรงพยาบาลส่งเสริมสุขภาพตำบลอาฮี"/>
    <s v="อาฮี"/>
    <s v="ท่าลี่"/>
    <x v="0"/>
    <s v="P"/>
    <x v="8"/>
    <x v="0"/>
    <s v="ขอ เครื่องมัลติมีเดียโปรเจคเตอร์ระดับ XGA ขนาด 2,500 ANSI Lumens..... เพื่อทดแทน ..ของเดิม 22... ด้วยมีอายุการใช้งานมา ..12... ปี สภาพชำรุดและมีการซ่อมแซมบ่อยครั้ง จำนวนผู้รับบริการย้อนหลัง 3 ปี..... คน/ปี ชำรุดมีให้สุขศึกษาประชาสมันพันธ์ ชำรุด ไม่เพียงพอ"/>
    <n v="4735"/>
    <n v="2100200138"/>
    <n v="2100200138"/>
    <m/>
    <x v="4"/>
    <s v="เครื่องมัลติมีเดียโปรเจคเตอร์"/>
    <s v="Off"/>
    <s v="สำนักงบประมาณ"/>
    <s v="ตามเกณฑ์วงเงินขั้นต่ำ รพ.สต."/>
    <m/>
    <m/>
    <s v="รายการมีในระบบ"/>
    <n v="84745"/>
  </r>
  <r>
    <n v="8"/>
    <n v="455"/>
    <s v="เครื่องคอมพิวเตอร์ ALL In One สำหรับงานประมวลผล โรงพยาบาลส่งเสริมสุขภาพตำบลบ้านผึ้ง ตำบลวังยาว อำเภอด่านซ้าย จังหวัดเลย"/>
    <n v="23000"/>
    <n v="1"/>
    <s v="เครื่อง"/>
    <n v="23000"/>
    <n v="23000"/>
    <s v="โรงพยาบาลส่งเสริมสุขภาพตำบลบ้านผึ้ง"/>
    <s v="วังยาว"/>
    <s v="ด่านซ้าย"/>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
    <n v="4720"/>
    <n v="2100200138"/>
    <n v="2100200138"/>
    <m/>
    <x v="1"/>
    <s v="เครื่องคอมพิวเตอร์ ALL In One"/>
    <s v="Com"/>
    <s v="กระทรวงดิจิทัลฯ"/>
    <s v="ตามเกณฑ์วงเงินขั้นต่ำ รพ.สต."/>
    <m/>
    <m/>
    <s v="รายการมีในระบบ"/>
    <n v="84746"/>
  </r>
  <r>
    <n v="8"/>
    <n v="456"/>
    <s v="เครื่องซักผ้า แบบธรรมดา ขนาด 15 กิโลกรัม โรงพยาบาลส่งเสริมสุขภาพตำบลห้วยกระทิง ตำบลกกทอง อำเภอเมืองเลย จังหวัดเลย"/>
    <n v="18000"/>
    <n v="1"/>
    <s v="เครื่อง"/>
    <n v="18000"/>
    <n v="18000"/>
    <s v="โรงพยาบาลส่งเสริมสุขภาพตำบลห้วยกระทิง"/>
    <s v="กกทอง"/>
    <s v="เมืองเลย"/>
    <x v="0"/>
    <s v="P"/>
    <x v="8"/>
    <x v="0"/>
    <s v="ขอ เครื่องซักผ้า เพื่อทดแทน เครื่องเดิม ด้วยมีอายุการใช้งานมา 8 ปี สภาพชำรุดและมีการซ่อมแซมบ่อยครั้ง จำนวนผู้รับบริการย้อนหลัง 3 ปี 3,600 คน/ปี ใช้งานได้ไม่ดี เครื่องสั่น มีเสียงดังมีผ้าสะอาดไว้ให้บริการ ซักผ้าห่อเซ็ต ผ้าปูเตียง 15 ชิ้นต่อวัน"/>
    <n v="4682"/>
    <n v="2100200138"/>
    <n v="2100200138"/>
    <m/>
    <x v="2"/>
    <s v="ครุภัณฑ์การแพทย์สนับสนุน"/>
    <s v="Sup"/>
    <s v="สำนักงบประมาณ"/>
    <s v="ตามเกณฑ์วงเงินขั้นต่ำ รพ.สต."/>
    <m/>
    <m/>
    <s v="รายการมีในระบบ"/>
    <n v="84747"/>
  </r>
  <r>
    <n v="8"/>
    <n v="457"/>
    <s v="ถังน้ำแบบสแตนเลส ขนาดความจุ 2500 ลิตร โรงพยาบาลส่งเสริมสุขภาพตำบลปากหมัน ตำบลปากหมัน อำเภอด่านซ้าย จังหวัดเลย"/>
    <n v="17000"/>
    <n v="1"/>
    <s v="เครื่อง"/>
    <n v="17000"/>
    <n v="17000"/>
    <s v="โรงพยาบาลส่งเสริมสุขภาพตำบลปากหมัน"/>
    <s v="ปากหมัน"/>
    <s v="ด่านซ้าย"/>
    <x v="0"/>
    <s v="P"/>
    <x v="8"/>
    <x v="2"/>
    <s v="เนื่องจากไม่เคยมีมาก่อนและต้องการพัฒนางานด้านการให้บริการที่มีประสิทธิภาพแก่ผู้ป่วยที่มารับบริการ ไม่มีถังก็บน้ำไว้สำหรับให้ผู้รับบริการใช้เพื่อใช้เก็บกักน้ำที่สะอาดสำหรับให้ผู้รับบริการใช้ ไม่มีถังก็บน้ำไว้สำหรับให้ผู้รับบริการใช้"/>
    <n v="13926"/>
    <n v="2100200138"/>
    <n v="2100200138"/>
    <m/>
    <x v="2"/>
    <s v="ครุภัณฑ์การแพทย์สนับสนุน"/>
    <s v="Sup"/>
    <s v="สำนักงบประมาณ"/>
    <s v="ตามเกณฑ์วงเงินขั้นต่ำ รพ.สต."/>
    <m/>
    <m/>
    <s v="รายการมีในระบบ"/>
    <n v="84748"/>
  </r>
  <r>
    <n v="8"/>
    <n v="458"/>
    <s v="เครื่องซักผ้า แบบธรรมดา ขนาด 15 กิโลกรัม โรงพยาบาลส่งเสริมสุขภาพตำบลวังบอน ตำบลอิปุ่ม อำเภอด่านซ้าย จังหวัดเลย"/>
    <n v="18000"/>
    <n v="1"/>
    <s v="เครื่อง"/>
    <n v="18000"/>
    <n v="18000"/>
    <s v="โรงพยาบาลส่งเสริมสุขภาพตำบลวังบอน"/>
    <s v="อิปุ่ม"/>
    <s v="ด่านซ้าย"/>
    <x v="0"/>
    <s v="P"/>
    <x v="8"/>
    <x v="2"/>
    <s v="มีความจำเป็นเป็นอย่างมาก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
    <n v="4715"/>
    <n v="2100200138"/>
    <n v="2100200138"/>
    <m/>
    <x v="2"/>
    <s v="ครุภัณฑ์การแพทย์สนับสนุน"/>
    <s v="Sup"/>
    <s v="สำนักงบประมาณ"/>
    <s v="ตามเกณฑ์วงเงินขั้นต่ำ รพ.สต."/>
    <m/>
    <m/>
    <s v="รายการมีในระบบ"/>
    <n v="84749"/>
  </r>
  <r>
    <n v="8"/>
    <n v="459"/>
    <s v="รถบรรทุก (ดีเซล) ขนาด 1 ตัน ปริมาตรกระบอกสูบไม่ต่ำกว่า 2400 ซีซี. หรือกำลังเครื่องยนต์สูงสุดไม่ต่ำกว่า 110 กิโลวัตต์ ขับเคลื่อน 4 ล้อ แบบดับเบิ้ลแค็บ สำนักงานสาธารณสุขจังหวัดเลย ตำบลนาอาน อำเภอเมืองเลย จังหวัดเลย"/>
    <n v="1025000"/>
    <n v="1"/>
    <s v="คัน"/>
    <n v="1025000"/>
    <n v="1025000"/>
    <s v="สำนักงานสาธารณสุขจังหวัดเลย"/>
    <s v="นาอาน"/>
    <s v="เมืองเลย"/>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ทดแทนรถยนต์การใช้งาน มากกว่า 5 ปี สภาพชำรุดและซ่อมแซมบ่อยมีรถเพียงพอ และการออกพื้นที่ตรวจเยี่ยมหน่วยบริการ และสนับสนุนพัฒนาการบริการที่มีคุณภาพ ใช้ประจำ 2112 ครั้ง/ปี"/>
    <n v="29"/>
    <n v="2100200138"/>
    <n v="2100200138"/>
    <m/>
    <x v="0"/>
    <s v="รถบรรทุก"/>
    <s v="Car"/>
    <s v="สำนักงบประมาณ"/>
    <s v="หน่วยบริหารไม่มีเกณฑ์วงเงินขั้นต่ำ"/>
    <m/>
    <s v="1-5 ลบ."/>
    <s v="รายการมีในระบบ"/>
    <n v="84750"/>
  </r>
  <r>
    <n v="8"/>
    <n v="460"/>
    <s v="เครื่องถ่ายเอกสารระบบดิจิตอล (ขาว-ดำ) ความเร็ว 40 แผ่นต่อนาที สำนักงานสาธารณสุขจังหวัดเลย ตำบลนาอาน อำเภอเมืองเลย จังหวัดเลย"/>
    <n v="180000"/>
    <n v="1"/>
    <s v="เครื่อง"/>
    <n v="180000"/>
    <n v="180000"/>
    <s v="สำนักงานสาธารณสุขจังหวัดเลย"/>
    <s v="นาอาน"/>
    <s v="เมืองเลย"/>
    <x v="0"/>
    <s v="บริหาร"/>
    <x v="2"/>
    <x v="0"/>
    <s v="ซื้อทดแทน ซื้อทดแทน เครื่องเดิมเนื่องจากอายุการใช้งานมากกว่า 5 ปีให้สนับสนุนการปฏิบัติงานของเจ้าหน้าที่ให้บรรลุวัตถุประสงค์ ถ่ายเอกสาร 200-300 แผ่นต่อวัน"/>
    <n v="29"/>
    <n v="2100200138"/>
    <n v="2100200138"/>
    <m/>
    <x v="4"/>
    <s v="เครื่องถ่ายเอกสาร"/>
    <s v="Off"/>
    <s v="สำนักงบประมาณ"/>
    <s v="หน่วยบริหารไม่มีเกณฑ์วงเงินขั้นต่ำ"/>
    <m/>
    <m/>
    <s v="รายการมีในระบบ"/>
    <n v="84751"/>
  </r>
  <r>
    <n v="8"/>
    <n v="461"/>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2"/>
    <s v="เครื่อง"/>
    <n v="32000"/>
    <n v="32000"/>
    <s v="สำนักงานสาธารณสุขจังหวัดเลย"/>
    <s v="นาอาน"/>
    <s v="เมืองเลย"/>
    <x v="0"/>
    <s v="บริหาร"/>
    <x v="2"/>
    <x v="0"/>
    <s v="- ใช้งานมาไม่ต่ำกว่า 5 ปี มีการเสื่อมสมรรถภาพตามการใช้งานสนับสนุนการดำเนินงานข้อมูลสารสนเทศ Service Plan ทุกสาขา และ สนับสนุนงานบริหารจัดการ มีการใช้งานประมวลผลข้อมูลสารสนเทศ ไม่น้อยกว่า 35 ชั่วโมงต่อสัปดาห์"/>
    <s v="00029"/>
    <n v="2100200138"/>
    <n v="2100200138"/>
    <m/>
    <x v="1"/>
    <s v="เครื่องคอมพิวเตอร์โน้ตบุ๊ก"/>
    <s v="Com"/>
    <s v="กระทรวงดิจิทัลฯ"/>
    <s v="หน่วยบริหารไม่มีเกณฑ์วงเงินขั้นต่ำ"/>
    <m/>
    <m/>
    <s v="รายการมีในระบบ"/>
    <n v="84752"/>
  </r>
  <r>
    <n v="8"/>
    <n v="462"/>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 ใช้งานมาไม่ต่ำกว่า 5 ปี มีการเสื่อมสมรรถภาพตามการใช้งานสนับสนุนการดำเนินงานข้อมูลสารสนเทศ Service Plan ทุกสาขา และสนับสนุนงานบริหารจัดการ มีการใช้งานประมวลผลข้อมูลสารสนเทศ ไม่น้อยกว่า 35 ชั่วโมงต่อสัปดาห์"/>
    <s v="00029"/>
    <n v="2100200138"/>
    <n v="2100200138"/>
    <m/>
    <x v="1"/>
    <s v="เครื่องคอมพิวเตอร์โน้ตบุ๊ก"/>
    <s v="Com"/>
    <s v="กระทรวงดิจิทัลฯ"/>
    <s v="หน่วยบริหารไม่มีเกณฑ์วงเงินขั้นต่ำ"/>
    <m/>
    <m/>
    <s v="รายการมีในระบบ"/>
    <n v="84753"/>
  </r>
  <r>
    <n v="8"/>
    <n v="463"/>
    <s v="เครื่องมัลติมีเดียโปรเจคเตอร์ระดับ XGA ขนาด 4500 ANSI Lumens สำนักงานสาธารณสุขอำเภอเมืองเลย ตำบลกุดป่อง อำเภอเมืองเลย จังหวัดเลย"/>
    <n v="62500"/>
    <n v="1"/>
    <s v="เครื่อง"/>
    <n v="62500"/>
    <n v="625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สนับสนุนบริการ เพื่อเพิ่มประสิทธิภาพการทำงานด้านบริหารและวิชาการ จำนวนผู้รับบริการย้อนหลัง 3 ปี 150 คน/ปี เหตุผลเพิ่มเติม อื่นๆ....... มี ไม่เพียงพอในการใช้งานใช้ในการนำเสนอ ข้อมูล ผลงาน วิชาการและงานสุขศึกษา มีอยู่ 1 เครื่อง"/>
    <n v="416"/>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754"/>
  </r>
  <r>
    <n v="8"/>
    <n v="464"/>
    <s v="เครื่องปรับอากาศแบบแยกส่วน แบบแขวน รุ่น High SEER Inverter ขนาด 13000 บีทียู สำนักงานสาธารณสุขอำเภอวังสะพุง ตำบลวังสะพุง อำเภอวังสะพุง จังหวัดเลย"/>
    <n v="22700"/>
    <n v="7"/>
    <s v="เครื่อง"/>
    <n v="158900"/>
    <n v="158900"/>
    <s v="สำนักงานสาธารณสุขอำเภอวังสะพุง"/>
    <s v="วังสะพุง"/>
    <s v="วังสะพุง"/>
    <x v="0"/>
    <s v="บริหาร"/>
    <x v="2"/>
    <x v="0"/>
    <s v="มีอายุการใช้งานมา 7 ปีเพื่อความพึงพอใจของผู้รับบริการ เพื่อเพิ่มประสิทธิภาพการทำงานของเครื่องปรับอากาศให้เพียงพอต่อผู้มารับบริการ"/>
    <n v="424"/>
    <n v="2100200138"/>
    <n v="2100200138"/>
    <m/>
    <x v="4"/>
    <s v="เครื่องปรับอากาศ"/>
    <s v="Off"/>
    <s v="นวัตกรรมไทย"/>
    <s v="หน่วยบริหารไม่มีเกณฑ์วงเงินขั้นต่ำ"/>
    <m/>
    <m/>
    <s v="รายการมีในระบบ"/>
    <n v="84755"/>
  </r>
  <r>
    <n v="8"/>
    <n v="465"/>
    <s v="เครื่องมัลติมีเดียโปรเจคเตอร์ระดับ XGA ขนาด 4000 ANSI Lumens สำนักงานสาธารณสุขอำเภอเชียงคาน ตำบลเชียงคาน อำเภอเชียงคาน จังหวัดเลย"/>
    <n v="42500"/>
    <n v="1"/>
    <s v="เครื่อง"/>
    <n v="42500"/>
    <n v="42500"/>
    <s v="สำนักงานสาธารณสุขอำเภอเชียงคาน"/>
    <s v="เชียงคาน"/>
    <s v="เชียงคา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ครื่องเก่าภาพไม่ค่อยชัด เนื่องจากเครื่องเดิมสภาพชำรุดและมีการซ่อมแซมบ่อยครั้งเพื่อเพิ่มประสิทธิภาพในการทำงานและนำไปใช้ในการประชุมเจ้าหน้าที่ การนำเสนองานในการรับคณะศึกษาดูงาน มีการจัดประชุมบ่อยครั้ง สัปดาห์ละ2-3 ครั้ง เดือนละ 10-15 ครั้ง"/>
    <n v="418"/>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756"/>
  </r>
  <r>
    <n v="8"/>
    <n v="466"/>
    <s v="เครื่องคอมพิวเตอร์ ALL In One สำหรับงานประมวลผล สำนักงานสาธารณสุขอำเภอด่านซ้าย ตำบลด่านซ้าย อำเภอด่านซ้าย จังหวัดเลย"/>
    <n v="23000"/>
    <n v="4"/>
    <s v="เครื่อง"/>
    <n v="92000"/>
    <n v="92000"/>
    <s v="สำนักงานสาธารณสุขอำเภอด่านซ้าย"/>
    <s v="ด่านซ้าย"/>
    <s v="ด่านซ้าย"/>
    <x v="0"/>
    <s v="บริหาร"/>
    <x v="2"/>
    <x v="0"/>
    <s v="มีความจำเป็นอย่างมาก ขอซื้อเพื่อทดแทนของเดิมด้วยมีอายุการใช้งานมา 10 ปี สภาพชำรุดและมีการซ่อมแซมบ่อยครั้งให้บริการได้ครอบคลุมทุกพื้นที่ มี รพ.สต.จำนวนมาก 13 แห่ง"/>
    <n v="420"/>
    <n v="2100200138"/>
    <n v="2100200138"/>
    <m/>
    <x v="1"/>
    <s v="เครื่องคอมพิวเตอร์ ALL In One"/>
    <s v="Com"/>
    <s v="กระทรวงดิจิทัลฯ"/>
    <s v="หน่วยบริหารไม่มีเกณฑ์วงเงินขั้นต่ำ"/>
    <m/>
    <m/>
    <s v="รายการมีในระบบ"/>
    <n v="84757"/>
  </r>
  <r>
    <n v="8"/>
    <n v="467"/>
    <s v="เครื่องมัลติมีเดียโปรเจคเตอร์ระดับ XGA ขนาด 2500 ANSI Lumens สำนักงานสาธารณสุขอำเภอท่าลี่ ตำบลท่าลี่ อำเภอท่าลี่ จังหวัดเลย"/>
    <n v="27700"/>
    <n v="1"/>
    <s v="เครื่อง"/>
    <n v="27700"/>
    <n v="277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เพื่อเพิ่มประสิทธิภาพการทำงานด้านการปฏิบัติราชการ มีครุภัณฑ์ที่จำเป็นในการใช้งาน 0"/>
    <n v="423"/>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759"/>
  </r>
  <r>
    <n v="8"/>
    <n v="468"/>
    <s v="สแกนเนอร์ สำหรับงานเก็บเอกสารระดับศูนย์บริการ แบบที่ 1 สำนักงานสาธารณสุขอำเภอผาขาว ตำบลโนนปอแดง อำเภอผาขาว จังหวัดเลย"/>
    <n v="18000"/>
    <n v="1"/>
    <s v="เครื่อง"/>
    <n v="18000"/>
    <n v="18000"/>
    <s v="สำนักงานสาธารณสุขอำเภอผาขาว"/>
    <s v="โนนปอแดง"/>
    <s v="ผาขาว"/>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นื่องจากไม่เคยมีมาก่อนและต้องการพัฒนางานด้านเอกสารและเทคโนโลยีมีครุภัณฑ์จำเป็นในการใช้งาน สนับสนุนการปฏิบัติราชการ"/>
    <n v="427"/>
    <n v="2100200138"/>
    <n v="2100200138"/>
    <m/>
    <x v="1"/>
    <s v="สแกนเนอร์"/>
    <s v="Com"/>
    <s v="กระทรวงดิจิทัลฯ"/>
    <s v="หน่วยบริหารไม่มีเกณฑ์วงเงินขั้นต่ำ"/>
    <m/>
    <m/>
    <s v="รายการมีในระบบ"/>
    <n v="84761"/>
  </r>
  <r>
    <n v="8"/>
    <n v="469"/>
    <s v="เครื่องคอมพิวเตอร์โน้ตบุ๊ก สำหรับงานประมวลผล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วิเคราะห์ข้อมูล 360 วัน"/>
    <n v="422"/>
    <n v="2100200138"/>
    <n v="2100200138"/>
    <m/>
    <x v="1"/>
    <s v="เครื่องคอมพิวเตอร์โน้ตบุ๊ก"/>
    <s v="Com"/>
    <s v="กระทรวงดิจิทัลฯ"/>
    <s v="หน่วยบริหารไม่มีเกณฑ์วงเงินขั้นต่ำ"/>
    <m/>
    <m/>
    <s v="รายการมีในระบบ"/>
    <n v="84762"/>
  </r>
  <r>
    <n v="8"/>
    <n v="470"/>
    <s v="เครื่องปรับอากาศแบบแยกส่วน แบบแขวน รุ่น High SEER Inverter ขนาด 25000 บีทียู สำนักงานสาธารณสุขอำเภอหนองหิน ตำบลหนองหิน อำเภอหนองหิน จังหวัดเลย"/>
    <n v="42600"/>
    <n v="4"/>
    <s v="เครื่อง"/>
    <n v="170400"/>
    <n v="170400"/>
    <s v="สำนักงานสาธารณสุขอำเภอหนองหิน"/>
    <s v="หนองหิน"/>
    <s v="หนองหิน"/>
    <x v="0"/>
    <s v="บริหาร"/>
    <x v="2"/>
    <x v="2"/>
    <s v="เนื่องจากได้รับงบประมาณก่อสร้างอาคารสำนักงานใหม่ในปีงบประมาณ 2563 จำเป็นต้องจัดหาเพื่อใช้ในอาคารหลังใหม่ ปัจจุบันสำนักงานสาธารณสุขอำเภอใช้อาคารของสถานีอนามัยเฉลิมพระเกียรติฯเป็นที่ทำการสำหรับติดตั้งในห้องประชุม อาคาร สนง.ใหม่ 4 เครื่อง"/>
    <n v="14149"/>
    <n v="2100200138"/>
    <n v="2100200138"/>
    <m/>
    <x v="4"/>
    <s v="เครื่องปรับอากาศ"/>
    <s v="Off"/>
    <s v="นวัตกรรมไทย"/>
    <s v="หน่วยบริหารไม่มีเกณฑ์วงเงินขั้นต่ำ"/>
    <m/>
    <m/>
    <s v="รายการมีในระบบ"/>
    <n v="84763"/>
  </r>
  <r>
    <n v="8"/>
    <n v="471"/>
    <s v="เครื่องบันทึกและติดตามการบีบรัดตัวของมดลูกและอัตราการเต้นของหัวใจในครรภ์ โรงพยาบาลสมเด็จพระยุพราชธาตุพนม ตำบลธาตุพนม อำเภอธาตุพนม จังหวัดนครพนม"/>
    <n v="350000"/>
    <n v="1"/>
    <s v="เครื่อง"/>
    <n v="350000"/>
    <n v="350000"/>
    <s v="โรงพยาบาลสมเด็จพระยุพราชธาตุพนม"/>
    <s v="ธาตุพนม"/>
    <s v="ธาตุพนม"/>
    <x v="4"/>
    <s v="M2"/>
    <x v="7"/>
    <x v="1"/>
    <s v="1.ได้รับการวางตัวให้เป็น Node ตาม Service Plan ให้บริการครอบคลุมพื้นที่ 4 อำเภอ โซนใต้ของจังหวัดนครพนม 2.ไม่เพียงพอต่อการใช้งาน เนื่องจากมีผู้คลอดจำนวนมาก ประมาณ 4-5 คน/วัน"/>
    <n v="11451"/>
    <n v="2100200150"/>
    <n v="2100200150"/>
    <m/>
    <x v="2"/>
    <s v="ครุภัณฑ์การแพทย์รักษา"/>
    <s v="Rx"/>
    <s v="นอกบัญชี"/>
    <s v="ตามเกณฑ์วงเงินขั้นต่ำ รพ."/>
    <m/>
    <m/>
    <s v="รายการไม่มีในระบบ"/>
    <n v="82503"/>
  </r>
  <r>
    <n v="8"/>
    <n v="472"/>
    <s v="กล้องส่องตรวจและผ่าตัดภายในช่องท้องและลำไส้ใหญ่พร้อมระบบวิดีทัศน์ โรงพยาบาลสมเด็จพระยุพราชธาตุพนม ตำบลธาตุพนม อำเภอธาตุพนม จังหวัดนครพนม"/>
    <n v="4120000"/>
    <n v="1"/>
    <s v="เครื่อง"/>
    <n v="4120000"/>
    <n v="4120000"/>
    <s v="โรงพยาบาลสมเด็จพระยุพราชธาตุพนม"/>
    <s v="ธาตุพนม"/>
    <s v="ธาตุพนม"/>
    <x v="4"/>
    <s v="M2"/>
    <x v="7"/>
    <x v="2"/>
    <s v="1.เนื่องจากไม่เคยมีมาก่อนและต้องการพัฒนางานด้านศัลยกรรม 2.เพื่อเพิ่มประสิทธิภาพการทำงานด้านศัลยกรรม"/>
    <n v="11451"/>
    <n v="2100200150"/>
    <n v="2100200150"/>
    <m/>
    <x v="2"/>
    <s v="ครุภัณฑ์การแพทย์วินิจฉัยรักษา"/>
    <s v="DxRx"/>
    <s v="นอกบัญชี"/>
    <s v="ตามเกณฑ์วงเงินขั้นต่ำ รพ."/>
    <m/>
    <s v="1-5 ลบ."/>
    <s v="รายการไม่มีในระบบ"/>
    <n v="82504"/>
  </r>
  <r>
    <n v="8"/>
    <n v="473"/>
    <s v="เครื่องช่วยหายใจชนิดควบคุมด้วยปริมาตรและความดัน ขนาดกลาง โรงพยาบาลสมเด็จพระยุพราชธาตุพนม ตำบลธาตุพนม อำเภอธาตุพนม จังหวัดนครพนม"/>
    <n v="800000"/>
    <n v="1"/>
    <s v="เครื่อง"/>
    <n v="800000"/>
    <n v="800000"/>
    <s v="โรงพยาบาลสมเด็จพระยุพราชธาตุพนม"/>
    <s v="ธาตุพนม"/>
    <s v="ธาตุพนม"/>
    <x v="4"/>
    <s v="M2"/>
    <x v="7"/>
    <x v="0"/>
    <s v="1.อายุการใช้งาน 13 ปี มีการซ่อมแซมบ่อยครั้ง 2.ประสิทธิภาพการทำงานทดลง"/>
    <n v="11451"/>
    <n v="2100200150"/>
    <n v="2100200150"/>
    <m/>
    <x v="2"/>
    <s v="ครุภัณฑ์การแพทย์รักษา"/>
    <s v="Rx"/>
    <s v="กบรส."/>
    <s v="ตามเกณฑ์วงเงินขั้นต่ำ รพ."/>
    <m/>
    <m/>
    <s v="รายการมีในระบบ"/>
    <n v="82505"/>
  </r>
  <r>
    <n v="8"/>
    <n v="474"/>
    <s v="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โพนนาแก้ว ตำบลนาแก้ว อำเภอโพนนาแก้ว จังหวัดสกลนคร"/>
    <n v="790000"/>
    <n v="1"/>
    <s v="เครื่อง"/>
    <n v="790000"/>
    <n v="790000"/>
    <s v="โรงพยาบาลโพนนาแก้ว"/>
    <s v="นาแก้ว"/>
    <s v="โพนนาแก้ว"/>
    <x v="5"/>
    <s v="F2"/>
    <x v="4"/>
    <x v="0"/>
    <s v="เนื่องจากไม่เคยมีมาก่อนและต้องการพัฒนางานด้าน central supply เพื่อให้เป็นไปตามมาตรฐานงาน IC และยกระดับการดำเนินงานเกี่ยวกับการบริหารจัดการเครื่องมือทางการแพทย์"/>
    <n v="11103"/>
    <n v="2100200148"/>
    <n v="2100200148"/>
    <m/>
    <x v="2"/>
    <s v="ครุภัณฑ์การแพทย์สนับสนุน"/>
    <s v="Sup"/>
    <s v="กบรส."/>
    <s v="ตามเกณฑ์วงเงินขั้นต่ำ รพ."/>
    <m/>
    <m/>
    <s v="รายการมีในระบบ"/>
    <n v="82532"/>
  </r>
  <r>
    <n v="8"/>
    <n v="475"/>
    <s v="เครื่องตรวจวัดองค์ประกอบร่างกาย (In boby) โรงพยาบาลกุดบาก ตำบลกุดบาก อำเภอกุดบาก จังหวัดสกลนคร"/>
    <n v="450000"/>
    <n v="1"/>
    <s v="เครื่อง"/>
    <n v="450000"/>
    <n v="450000"/>
    <s v="โรงพยาบาลกุดบาก"/>
    <s v="กุดบาก"/>
    <s v="กุดบาก"/>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090"/>
    <n v="2100200148"/>
    <n v="2100200148"/>
    <m/>
    <x v="2"/>
    <s v="ครุภัณฑ์การแพทย์วินิจฉัย"/>
    <s v="Dx"/>
    <s v="นอกบัญชี"/>
    <s v="ตามเกณฑ์วงเงินขั้นต่ำ รพ."/>
    <m/>
    <m/>
    <s v="รายการไม่มีในระบบ"/>
    <n v="82533"/>
  </r>
  <r>
    <n v="8"/>
    <n v="476"/>
    <s v="เครื่องกระตุกไฟฟ้าหัวใจชนิดอัตโนมัติ(AED) พร้อมตู้ตั้งพื้นจอแสดงผล และระบบสัญญาณเตือน โรงพยาบาลส่งเสริมสุขภาพตำบลบ้านดงนิมิต ตำบลนาม่อง อำเภอกุดบาก จังหวัดสกลนคร"/>
    <n v="95000"/>
    <n v="1"/>
    <s v="เครื่อง"/>
    <n v="95000"/>
    <n v="95000"/>
    <s v="โรงพยาบาลส่งเสริมสุขภาพตำบลบ้านดงนิมิต ตำบลนาม่อง"/>
    <s v="นาม่อง"/>
    <s v="กุดบาก"/>
    <x v="5"/>
    <s v="P"/>
    <x v="8"/>
    <x v="2"/>
    <s v="ยังไม่มี เมื่อเกิดกรณีฉุกเฉิน สามารถช่วยชีวิตผู้ป่วยได้ทันท่วงที"/>
    <n v="5472"/>
    <n v="2100200148"/>
    <n v="2100200148"/>
    <m/>
    <x v="2"/>
    <s v="ครุภัณฑ์การแพทย์ช่วยชีวิต"/>
    <s v="Life"/>
    <s v="กบรส."/>
    <s v="ตามเกณฑ์วงเงินขั้นต่ำ รพ.สต."/>
    <m/>
    <m/>
    <s v="รายการมีในระบบ"/>
    <n v="82524"/>
  </r>
  <r>
    <n v="8"/>
    <n v="477"/>
    <s v="เครื่องฟังเสียงหัวใจทารกในครรภ์ โรงพยาบาลส่งเสริมสุขภาพตำบลบ้านโพนงาม ตำบลนาม่อง อำเภอกุดบาก จังหวัดสกลนคร"/>
    <n v="75000"/>
    <n v="1"/>
    <s v="เครื่อง"/>
    <n v="75000"/>
    <n v="75000"/>
    <s v="โรงพยาบาลส่งเสริมสุขภาพตำบลบ้านโพนงาม ตำบลนาม่อง"/>
    <s v="นาม่อง"/>
    <s v="กุดบาก"/>
    <x v="5"/>
    <s v="P"/>
    <x v="8"/>
    <x v="2"/>
    <s v="เนื่องจากไม่เคยมีมาก่อนและต้องการพัฒนางานด้านงานอนามัยแม่และเด็ก"/>
    <n v="5471"/>
    <n v="2100200148"/>
    <n v="2100200148"/>
    <m/>
    <x v="2"/>
    <s v="ครุภัณฑ์การแพทย์วินิจฉัย"/>
    <s v="Dx"/>
    <s v="กบรส."/>
    <s v="ตามเกณฑ์วงเงินขั้นต่ำ รพ.สต."/>
    <m/>
    <m/>
    <s v="รายการมีในระบบ"/>
    <n v="82762"/>
  </r>
  <r>
    <n v="8"/>
    <n v="478"/>
    <s v="เครื่องวัดความดันโลหิต แบบสอดแขน ชนิดอัตโนมัติ โรงพยาบาลส่งเสริมสุขภาพตำบลบ้านกลาง ตำบลกุดไห อำเภอกุดบาก จังหวัดสกลนคร"/>
    <n v="65000"/>
    <n v="1"/>
    <s v="เครื่อง"/>
    <n v="65000"/>
    <n v="65000"/>
    <s v="โรงพยาบาลส่งเสริมสุขภาพตำบลบ้านกลาง ตำบลกุดไห"/>
    <s v="กุดไห"/>
    <s v="กุดบาก"/>
    <x v="5"/>
    <s v="P"/>
    <x v="8"/>
    <x v="2"/>
    <s v="มีไม่พอใช้"/>
    <n v="13969"/>
    <n v="2100200148"/>
    <n v="2100200148"/>
    <m/>
    <x v="2"/>
    <s v="ครุภัณฑ์การแพทย์วินิจฉัย"/>
    <s v="Dx"/>
    <s v="กบรส."/>
    <s v="ตามเกณฑ์วงเงินขั้นต่ำ รพ.สต."/>
    <m/>
    <m/>
    <s v="รายการมีในระบบ"/>
    <n v="82550"/>
  </r>
  <r>
    <n v="8"/>
    <n v="479"/>
    <s v="ราวฝึกเดินแบบปรับระดับได้ (Parallel bar) โรงพยาบาลส่องดาว ตำบลส่องดาว อำเภอส่องดาว จังหวัดสกลนคร"/>
    <n v="50000"/>
    <n v="1"/>
    <s v="เครื่อง"/>
    <n v="50000"/>
    <n v="50000"/>
    <s v="โรงพยาบาลส่องดาว"/>
    <s v="ส่องดาว"/>
    <s v="ส่องดาว"/>
    <x v="5"/>
    <s v="F2"/>
    <x v="4"/>
    <x v="2"/>
    <s v="ขอใหม่ (เนื่องจากไม่เคยมี) รักษาผู้ป่วยระบบประสาทแขนขาอ่อนแรง ใช้บำบักรักษาผู้ป่วยประมาณ 1,200 คน/ปี"/>
    <n v="11099"/>
    <n v="2100200148"/>
    <n v="2100200148"/>
    <m/>
    <x v="2"/>
    <s v="ครุภัณฑ์การแพทย์สนับสนุน"/>
    <s v="Sup"/>
    <s v="กบรส."/>
    <s v="ต่ำกว่าเกณฑ์วงเงินขั้นต่ำ รพ."/>
    <m/>
    <m/>
    <s v="รายการมีในระบบ"/>
    <n v="82551"/>
  </r>
  <r>
    <n v="8"/>
    <n v="480"/>
    <s v="เครื่องฟังเสียงหัวใจทารกในครรภ์ โรงพยาบาลส่งเสริมสุขภาพตำบลบ้านหนองแวง ตำบลปทุมวาปี อำเภอส่องดาว จังหวัดสกลนคร"/>
    <n v="75000"/>
    <n v="1"/>
    <s v="เครื่อง"/>
    <n v="75000"/>
    <n v="75000"/>
    <s v="โรงพยาบาลส่งเสริมสุขภาพตำบลบ้านหนองแวง ตำบลปทุมวาปี"/>
    <s v="ปทุมวาปี"/>
    <s v="ส่องดาว"/>
    <x v="5"/>
    <s v="P"/>
    <x v="8"/>
    <x v="2"/>
    <s v="ชำรุด ไม่พร้อมใช้งาน ต้องไปยืมที่ รพ.ส่องดาวมาใช้ มีหญิงฝากครรภ์ มาใช้บริการทุกวันพฤหัสบดี เฉลี่ยวันละ 15 20 คน หญิงตั้งครรภ์ทั้งปี ไปีละไม่ต่ำกว่า 100 คน"/>
    <n v="5564"/>
    <n v="2100200148"/>
    <n v="2100200148"/>
    <m/>
    <x v="2"/>
    <s v="ครุภัณฑ์การแพทย์วินิจฉัย"/>
    <s v="Dx"/>
    <s v="กบรส."/>
    <s v="ตามเกณฑ์วงเงินขั้นต่ำ รพ.สต."/>
    <m/>
    <m/>
    <s v="รายการมีในระบบ"/>
    <n v="82549"/>
  </r>
  <r>
    <n v="8"/>
    <n v="481"/>
    <s v="เครื่องตรวจอวัยวะภายในด้วยคลื่นเสียงความถี่สูง ชนิดสี 2 หัวตรวจ โรงพยาบาลวาริชภูมิ ตำบลวาริชภูมิ อำเภอวาริชภูมิ จังหวัดสกลนคร"/>
    <n v="930000"/>
    <n v="1"/>
    <s v="เครื่อง"/>
    <n v="930000"/>
    <n v="930000"/>
    <s v="โรงพยาบาลวาริชภูมิ"/>
    <s v="วาริชภูมิ"/>
    <s v="วาริชภูมิ"/>
    <x v="5"/>
    <s v="F2"/>
    <x v="4"/>
    <x v="2"/>
    <s v="ปัจจุบันเครื่องมือไม่เพียงพอไม่มีเครื่องมือในแผนกตึกผู้ป่วยใน ต้องขอยืมหน่วยงานอื่นที่แพทย์ทำหัตถการนี้บ่อยเพื่อช่วยในการวินิจจฉัย"/>
    <n v="11093"/>
    <n v="2100200148"/>
    <n v="2100200148"/>
    <m/>
    <x v="2"/>
    <s v="ครุภัณฑ์การแพทย์วินิจฉัย"/>
    <s v="Dx"/>
    <s v="กบรส."/>
    <s v="ตามเกณฑ์วงเงินขั้นต่ำ รพ."/>
    <m/>
    <m/>
    <s v="รายการมีในระบบ"/>
    <n v="82632"/>
  </r>
  <r>
    <n v="8"/>
    <n v="482"/>
    <s v="เครื่องตรวจอวัยวะภายในด้วยคลื่นเสียงความถี่สูง ชนิดสี 2 หัวตรวจ โรงพยาบาลนิคมน้ำอูน ตำบลหนองปลิง อำเภอนิคมน้ำอูน จังหวัดสกลนคร"/>
    <n v="930000"/>
    <n v="1"/>
    <s v="เครื่อง"/>
    <n v="930000"/>
    <n v="930000"/>
    <s v="โรงพยาบาลนิคมน้ำอูน"/>
    <s v="หนองปลิง"/>
    <s v="นิคมน้ำอูน"/>
    <x v="5"/>
    <s v="F3"/>
    <x v="5"/>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094"/>
    <n v="2100200148"/>
    <n v="2100200148"/>
    <m/>
    <x v="2"/>
    <s v="ครุภัณฑ์การแพทย์วินิจฉัย"/>
    <s v="Dx"/>
    <s v="กบรส."/>
    <s v="ตามเกณฑ์วงเงินขั้นต่ำ รพ."/>
    <m/>
    <m/>
    <s v="รายการมีในระบบ"/>
    <n v="82630"/>
  </r>
  <r>
    <n v="8"/>
    <n v="483"/>
    <s v="เครื่องตรวจอวัยวะภายในด้วยคลื่นเสียงความถี่สูง ชนิดสี 2 หัวตรวจ โรงพยาบาลส่องดาว ตำบลส่องดาว อำเภอส่องดาว จังหวัดสกลนคร"/>
    <n v="930000"/>
    <n v="1"/>
    <s v="เครื่อง"/>
    <n v="930000"/>
    <n v="930000"/>
    <s v="โรงพยาบาลส่องดาว"/>
    <s v="ส่องดาว"/>
    <s v="ส่องดาว"/>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
    <n v="11099"/>
    <n v="2100200148"/>
    <n v="2100200148"/>
    <m/>
    <x v="2"/>
    <s v="ครุภัณฑ์การแพทย์วินิจฉัย"/>
    <s v="Dx"/>
    <s v="กบรส."/>
    <s v="ตามเกณฑ์วงเงินขั้นต่ำ รพ."/>
    <m/>
    <m/>
    <s v="รายการมีในระบบ"/>
    <n v="82633"/>
  </r>
  <r>
    <n v="8"/>
    <n v="484"/>
    <s v="เครื่องตรวจอวัยวะภายในด้วยคลื่นเสียงความถี่สูง ชนิดสี 2 หัวตรวจ โรงพยาบาลเจริญศิลป์ ตำบลเจริญศิลป์ อำเภอเจริญศิลป์ จังหวัดสกลนคร"/>
    <n v="930000"/>
    <n v="1"/>
    <s v="เครื่อง"/>
    <n v="930000"/>
    <n v="930000"/>
    <s v="โรงพยาบาลเจริญศิลป์"/>
    <s v="เจริญศิลป์"/>
    <s v="เจริญศิลป์"/>
    <x v="5"/>
    <s v="F2"/>
    <x v="4"/>
    <x v="2"/>
    <s v="เพื่อทดแทนเครื่องเดิมที่ใช้งานมานาน"/>
    <n v="11102"/>
    <n v="2100200148"/>
    <n v="2100200148"/>
    <m/>
    <x v="2"/>
    <s v="ครุภัณฑ์การแพทย์วินิจฉัย"/>
    <s v="Dx"/>
    <s v="กบรส."/>
    <s v="ตามเกณฑ์วงเงินขั้นต่ำ รพ."/>
    <m/>
    <m/>
    <s v="รายการมีในระบบ"/>
    <n v="82634"/>
  </r>
  <r>
    <n v="8"/>
    <n v="485"/>
    <s v="เครื่องตรวจอวัยวะภายในด้วยคลื่นเสียงความถี่สูง ชนิดสี 2 หัวตรวจ โรงพยาบาลเต่างอย ตำบลเต่างอย อำเภอเต่างอย จังหวัดสกลนคร"/>
    <n v="930000"/>
    <n v="1"/>
    <s v="เครื่อง"/>
    <n v="930000"/>
    <n v="930000"/>
    <s v="โรงพยาบาลเต่างอย"/>
    <s v="เต่างอย"/>
    <s v="เต่างอย"/>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0"/>
    <n v="2100200148"/>
    <n v="2100200148"/>
    <m/>
    <x v="2"/>
    <s v="ครุภัณฑ์การแพทย์วินิจฉัย"/>
    <s v="Dx"/>
    <s v="กบรส."/>
    <s v="ตามเกณฑ์วงเงินขั้นต่ำ รพ."/>
    <m/>
    <m/>
    <s v="รายการมีในระบบ"/>
    <n v="82635"/>
  </r>
  <r>
    <n v="8"/>
    <n v="486"/>
    <s v="เครื่องกระตุกไฟฟ้าหัวใจชนิดอัตโนมัติ(AED) พร้อมตู้ตั้งพื้นจอแสดงผล และระบบสัญญาณเตือน โรงพยาบาลส่งเสริมสุขภาพตำบลบ้านห้วยผึ้ง ตำบลบ้านโปร่ง อำเภอศรีธาตุ จังหวัดอุดรธานี"/>
    <n v="95000"/>
    <n v="1"/>
    <s v="เครื่อง"/>
    <n v="95000"/>
    <n v="95000"/>
    <s v="โรงพยาบาลส่งเสริมสุขภาพตำบลบ้านห้วยผึ้ง ต.บ้านโปร่ง"/>
    <s v="บ้านโปร่ง"/>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6"/>
    <n v="2100200136"/>
    <n v="2100200136"/>
    <m/>
    <x v="2"/>
    <s v="ครุภัณฑ์การแพทย์ช่วยชีวิต"/>
    <s v="Life"/>
    <s v="กบรส."/>
    <s v="ตามเกณฑ์วงเงินขั้นต่ำ รพ.สต."/>
    <m/>
    <m/>
    <s v="รายการมีในระบบ"/>
    <n v="85550"/>
  </r>
  <r>
    <n v="8"/>
    <n v="487"/>
    <s v="เครื่องกระตุกไฟฟ้าหัวใจชนิดอัตโนมัติ(AED) พร้อมตู้ตั้งพื้นจอแสดงผล และระบบสัญญาณเตือน สถานีอนามัยเฉลิมพระเกียรติ 60 พรรษา นวมินทราชินี นาม่วง ตำบลนาม่วง อำเภอประจักษ์ศิลปาคม จังหวัดอุดรธานี"/>
    <n v="95000"/>
    <n v="1"/>
    <s v="เครื่อง"/>
    <n v="95000"/>
    <n v="95000"/>
    <s v="สถานีอนามัยเฉลิมพระเกียรติ 60 พรรษา นวมินทราชินี นาม่วง"/>
    <s v="นาม่วง"/>
    <s v="ประจักษ์ศิลปาค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5"/>
    <n v="2100200136"/>
    <n v="2100200136"/>
    <m/>
    <x v="2"/>
    <s v="ครุภัณฑ์การแพทย์ช่วยชีวิต"/>
    <s v="Life"/>
    <s v="กบรส."/>
    <s v="ตามเกณฑ์วงเงินขั้นต่ำ รพ.สต."/>
    <m/>
    <m/>
    <s v="รายการมีในระบบ"/>
    <n v="85551"/>
  </r>
  <r>
    <n v="8"/>
    <n v="488"/>
    <s v="เครื่องกระตุกไฟฟ้าหัวใจชนิดอัตโนมัติ(AED) พร้อมตู้ตั้งพื้นจอแสดงผล และระบบสัญญาณเตือน โรงพยาบาลส่งเสริมสุขภาพตำบลเชียงพิณ บ้านเชียงพิณ ตำบลเชียงพิณ อำเภอเมืองอุดรธานี จังหวัดอุดรธานี"/>
    <n v="95000"/>
    <n v="1"/>
    <s v="เครื่อง"/>
    <n v="95000"/>
    <n v="95000"/>
    <s v="โรงพยาบาลส่งเสริมสุขภาพตำบลเชียงพิณ บ้านเชียงพิณ"/>
    <s v="เชียงพิณ"/>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94"/>
    <n v="2100200136"/>
    <n v="2100200136"/>
    <m/>
    <x v="2"/>
    <s v="ครุภัณฑ์การแพทย์ช่วยชีวิต"/>
    <s v="Life"/>
    <s v="กบรส."/>
    <s v="ตามเกณฑ์วงเงินขั้นต่ำ รพ.สต."/>
    <m/>
    <m/>
    <s v="รายการมีในระบบ"/>
    <n v="85552"/>
  </r>
  <r>
    <n v="8"/>
    <n v="489"/>
    <s v="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สีเสียด ตำบลตูมใต้ อำเภอกุมภวาปี จังหวัดอุดรธานี"/>
    <n v="95000"/>
    <n v="1"/>
    <s v="เครื่อง"/>
    <n v="95000"/>
    <n v="95000"/>
    <s v="โรงพยาบาลส่งเสริมสุขภาพตำบลบ้านเหล่าสีเสียด ต.ตูมใต้"/>
    <s v="ตูมใต้"/>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2"/>
    <n v="2100200136"/>
    <n v="2100200136"/>
    <m/>
    <x v="2"/>
    <s v="ครุภัณฑ์การแพทย์ช่วยชีวิต"/>
    <s v="Life"/>
    <s v="กบรส."/>
    <s v="ตามเกณฑ์วงเงินขั้นต่ำ รพ.สต."/>
    <m/>
    <m/>
    <s v="รายการมีในระบบ"/>
    <n v="85553"/>
  </r>
  <r>
    <n v="8"/>
    <n v="490"/>
    <s v="เครื่องกระตุกไฟฟ้าหัวใจชนิดอัตโนมัติ(AED) พร้อมตู้ตั้งพื้นจอแสดงผล และระบบสัญญาณเตือน โรงพยาบาลส่งเสริมสุขภาพตำบลบ้านดงหวาย ตำบลหายโศก อำเภอบ้านผือ จังหวัดอุดรธานี"/>
    <n v="95000"/>
    <n v="1"/>
    <s v="เครื่อง"/>
    <n v="95000"/>
    <n v="95000"/>
    <s v="โรงพยาบาลส่งเสริมสุขภาพตำบลบ้านดงหวาย ต.หายโศก"/>
    <s v="หายโศก"/>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6"/>
    <n v="2100200136"/>
    <n v="2100200136"/>
    <m/>
    <x v="2"/>
    <s v="ครุภัณฑ์การแพทย์ช่วยชีวิต"/>
    <s v="Life"/>
    <s v="กบรส."/>
    <s v="ตามเกณฑ์วงเงินขั้นต่ำ รพ.สต."/>
    <m/>
    <m/>
    <s v="รายการมีในระบบ"/>
    <n v="85554"/>
  </r>
  <r>
    <n v="8"/>
    <n v="491"/>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วงจุมพล ตำบลกุดหมากไฟ อำเภอหนองวัวซอ จังหวัดอุดรธานี"/>
    <n v="95000"/>
    <n v="1"/>
    <s v="เครื่อง"/>
    <n v="95000"/>
    <n v="95000"/>
    <s v="โรงพยาบาลส่งเสริมสุขภาพตำบลบ้านหนองแวงจุมพล ต.กุดหมากไฟ"/>
    <s v="กุดหมากไฟ"/>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6"/>
    <n v="2100200136"/>
    <n v="2100200136"/>
    <m/>
    <x v="2"/>
    <s v="ครุภัณฑ์การแพทย์ช่วยชีวิต"/>
    <s v="Life"/>
    <s v="กบรส."/>
    <s v="ตามเกณฑ์วงเงินขั้นต่ำ รพ.สต."/>
    <m/>
    <m/>
    <s v="รายการมีในระบบ"/>
    <n v="85555"/>
  </r>
  <r>
    <n v="8"/>
    <n v="492"/>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ำราญ ตำบลบุ่งแก้ว อำเภอโนนสะอาด จังหวัดอุดรธานี"/>
    <n v="95000"/>
    <n v="1"/>
    <s v="เครื่อง"/>
    <n v="95000"/>
    <n v="95000"/>
    <s v="โรงพยาบาลส่งเสริมสุขภาพตำบลบ้านโนนสำราญ ต.บุ่งแก้ว"/>
    <s v="บุ่งแก้ว"/>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3"/>
    <n v="2100200136"/>
    <n v="2100200136"/>
    <m/>
    <x v="2"/>
    <s v="ครุภัณฑ์การแพทย์ช่วยชีวิต"/>
    <s v="Life"/>
    <s v="กบรส."/>
    <s v="ตามเกณฑ์วงเงินขั้นต่ำ รพ.สต."/>
    <m/>
    <m/>
    <s v="รายการมีในระบบ"/>
    <n v="85556"/>
  </r>
  <r>
    <n v="8"/>
    <n v="493"/>
    <s v="เครื่องกระตุกไฟฟ้าหัวใจชนิดอัตโนมัติ(AED) พร้อมตู้ตั้งพื้นจอแสดงผล และระบบสัญญาณเตือน โรงพยาบาลส่งเสริมสุขภาพตำบลบ้านหัวนาคำ ตำบลหัวนาคำ อำเภอศรีธาตุ จังหวัดอุดรธานี"/>
    <n v="95000"/>
    <n v="1"/>
    <s v="เครื่อง"/>
    <n v="95000"/>
    <n v="95000"/>
    <s v="โรงพยาบาลส่งเสริมสุขภาพตำบลบ้านหัวนาคำ ต.หัวนาคำ"/>
    <s v="หัวนาคำ"/>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6"/>
    <n v="2100200136"/>
    <n v="2100200136"/>
    <m/>
    <x v="2"/>
    <s v="ครุภัณฑ์การแพทย์ช่วยชีวิต"/>
    <s v="Life"/>
    <s v="กบรส."/>
    <s v="ตามเกณฑ์วงเงินขั้นต่ำ รพ.สต."/>
    <m/>
    <m/>
    <s v="รายการมีในระบบ"/>
    <n v="85557"/>
  </r>
  <r>
    <n v="8"/>
    <n v="494"/>
    <s v="เครื่องกระตุกไฟฟ้าหัวใจชนิดอัตโนมัติ(AED) พร้อมตู้ตั้งพื้นจอแสดงผล และระบบสัญญาณเตือน โรงพยาบาลส่งเสริมสุขภาพตำบลบ้านท่าสี ตำบลแสงสว่าง อำเภอหนองแสง จังหวัดอุดรธานี"/>
    <n v="95000"/>
    <n v="1"/>
    <s v="เครื่อง"/>
    <n v="95000"/>
    <n v="95000"/>
    <s v="โรงพยาบาลส่งเสริมสุขภาพตำบลบ้านท่าสี ต.แสงสว่าง"/>
    <s v="แสงสว่าง"/>
    <s v="หนองแส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48"/>
    <n v="2100200136"/>
    <n v="2100200136"/>
    <m/>
    <x v="2"/>
    <s v="ครุภัณฑ์การแพทย์ช่วยชีวิต"/>
    <s v="Life"/>
    <s v="กบรส."/>
    <s v="ตามเกณฑ์วงเงินขั้นต่ำ รพ.สต."/>
    <m/>
    <m/>
    <s v="รายการมีในระบบ"/>
    <n v="85558"/>
  </r>
  <r>
    <n v="8"/>
    <n v="495"/>
    <s v="เครื่องกระตุกไฟฟ้าหัวใจชนิดอัตโนมัติ(AED) พร้อมตู้ตั้งพื้นจอแสดงผล และระบบสัญญาณเตือน โรงพยาบาลส่งเสริมสุขภาพตำบลสวถานีอนามัยบ้านม่วง ตำบลบ้านม่วง อำเภอบ้านดุง จังหวัดอุดรธานี"/>
    <n v="95000"/>
    <n v="1"/>
    <s v="เครื่อง"/>
    <n v="95000"/>
    <n v="95000"/>
    <s v="โรงพยาบาลส่งเสริมสุขภาพตำบลสวถานีอนามัยบ้านม่วง ต.บ้านม่วง"/>
    <s v="บ้านม่วง"/>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1"/>
    <n v="2100200136"/>
    <n v="2100200136"/>
    <m/>
    <x v="2"/>
    <s v="ครุภัณฑ์การแพทย์ช่วยชีวิต"/>
    <s v="Life"/>
    <s v="กบรส."/>
    <s v="ตามเกณฑ์วงเงินขั้นต่ำ รพ.สต."/>
    <m/>
    <m/>
    <s v="รายการมีในระบบ"/>
    <n v="85559"/>
  </r>
  <r>
    <n v="8"/>
    <n v="496"/>
    <s v="เครื่องกระตุกไฟฟ้าหัวใจชนิดอัตโนมัติ(AED) พร้อมตู้ตั้งพื้นจอแสดงผล และระบบสัญญาณเตือน โรงพยาบาลส่งเสริมสุขภาพตำบลนาดี บ้านกุดลิงง้อ ตำบลนาดี อำเภอเมืองอุดรธานี จังหวัดอุดรธานี"/>
    <n v="95000"/>
    <n v="1"/>
    <s v="เครื่อง"/>
    <n v="95000"/>
    <n v="95000"/>
    <s v="โรงพยาบาลส่งเสริมสุขภาพตำบลนาดี บ้านกุดลิงง้อ"/>
    <s v="นาดี"/>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92"/>
    <n v="2100200136"/>
    <n v="2100200136"/>
    <m/>
    <x v="2"/>
    <s v="ครุภัณฑ์การแพทย์ช่วยชีวิต"/>
    <s v="Life"/>
    <s v="กบรส."/>
    <s v="ตามเกณฑ์วงเงินขั้นต่ำ รพ.สต."/>
    <m/>
    <m/>
    <s v="รายการมีในระบบ"/>
    <n v="85560"/>
  </r>
  <r>
    <n v="8"/>
    <n v="497"/>
    <s v="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หมากจันทร์ ตำบลท่าลี่ อำเภอกุมภวาปี จังหวัดอุดรธานี"/>
    <n v="95000"/>
    <n v="1"/>
    <s v="เครื่อง"/>
    <n v="95000"/>
    <n v="95000"/>
    <s v="โรงพยาบาลส่งเสริมสุขภาพตำบลบ้านเหล่าหมากจันทร์ ต.ท่าลี่"/>
    <s v="ท่าลี่"/>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7"/>
    <n v="2100200136"/>
    <n v="2100200136"/>
    <m/>
    <x v="2"/>
    <s v="ครุภัณฑ์การแพทย์ช่วยชีวิต"/>
    <s v="Life"/>
    <s v="กบรส."/>
    <s v="ตามเกณฑ์วงเงินขั้นต่ำ รพ.สต."/>
    <m/>
    <m/>
    <s v="รายการมีในระบบ"/>
    <n v="85561"/>
  </r>
  <r>
    <n v="8"/>
    <n v="498"/>
    <s v="เครื่องกระตุกไฟฟ้าหัวใจชนิดอัตโนมัติ(AED) พร้อมตู้ตั้งพื้นจอแสดงผล และระบบสัญญาณเตือน โรงพยาบาลส่งเสริมสุขภาพตำบลบ้านดอนหายโศก ตำบลดอนหายโศก อำเภอหนองหาน จังหวัดอุดรธานี"/>
    <n v="95000"/>
    <n v="1"/>
    <s v="เครื่อง"/>
    <n v="95000"/>
    <n v="95000"/>
    <s v="โรงพยาบาลส่งเสริมสุขภาพตำบลบ้านดอนหายโศก ต.ดอนหายโศก"/>
    <s v="ดอนหายโศก"/>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1"/>
    <n v="2100200136"/>
    <n v="2100200136"/>
    <m/>
    <x v="2"/>
    <s v="ครุภัณฑ์การแพทย์ช่วยชีวิต"/>
    <s v="Life"/>
    <s v="กบรส."/>
    <s v="ตามเกณฑ์วงเงินขั้นต่ำ รพ.สต."/>
    <m/>
    <m/>
    <s v="รายการมีในระบบ"/>
    <n v="85562"/>
  </r>
  <r>
    <n v="8"/>
    <n v="499"/>
    <s v="เครื่องกระตุกไฟฟ้าหัวใจชนิดอัตโนมัติ(AED) พร้อมตู้ตั้งพื้นจอแสดงผล และระบบสัญญาณเตือน โรงพยาบาลส่งเสริมสุขภาพตำบลบ้านกลางใหญ่ ตำบลกลางใหญ่ อำเภอบ้านผือ จังหวัดอุดรธานี"/>
    <n v="95000"/>
    <n v="1"/>
    <s v="เครื่อง"/>
    <n v="95000"/>
    <n v="95000"/>
    <s v="โรงพยาบาลส่งเสริมสุขภาพตำบลบ้านกลางใหญ่ ต.กลางใหญ่"/>
    <s v="กลางใหญ่"/>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5"/>
    <n v="2100200136"/>
    <n v="2100200136"/>
    <m/>
    <x v="2"/>
    <s v="ครุภัณฑ์การแพทย์ช่วยชีวิต"/>
    <s v="Life"/>
    <s v="กบรส."/>
    <s v="ตามเกณฑ์วงเงินขั้นต่ำ รพ.สต."/>
    <m/>
    <m/>
    <s v="รายการมีในระบบ"/>
    <n v="85563"/>
  </r>
  <r>
    <n v="8"/>
    <n v="500"/>
    <s v="เครื่องกระตุกไฟฟ้าหัวใจชนิดอัตโนมัติ(AED) พร้อมตู้ตั้งพื้นจอแสดงผล และระบบสัญญาณเตือน โรงพยาบาลส่งเสริมสุขภาพตำบลบ้านอูบมุง ตำบลอูบมุง อำเภอหนองวัวซอ จังหวัดอุดรธานี"/>
    <n v="95000"/>
    <n v="1"/>
    <s v="เครื่อง"/>
    <n v="95000"/>
    <n v="95000"/>
    <s v="โรงพยาบาลส่งเสริมสุขภาพตำบลบ้านอูบมุง ต.อูบมุง"/>
    <s v="อูบมุง"/>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4"/>
    <n v="2100200136"/>
    <n v="2100200136"/>
    <m/>
    <x v="2"/>
    <s v="ครุภัณฑ์การแพทย์ช่วยชีวิต"/>
    <s v="Life"/>
    <s v="กบรส."/>
    <s v="ตามเกณฑ์วงเงินขั้นต่ำ รพ.สต."/>
    <m/>
    <m/>
    <s v="รายการมีในระบบ"/>
    <n v="85564"/>
  </r>
  <r>
    <n v="8"/>
    <n v="501"/>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กุงศรี ตำบลหนองกุงศรี อำเภอโนนสะอาด จังหวัดอุดรธานี"/>
    <n v="95000"/>
    <n v="1"/>
    <s v="เครื่อง"/>
    <n v="95000"/>
    <n v="95000"/>
    <s v="โรงพยาบาลส่งเสริมสุขภาพตำบลบ้านหนองกุงศรี ต.หนองกุงศรี"/>
    <s v="หนองกุงศรี"/>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8"/>
    <n v="2100200136"/>
    <n v="2100200136"/>
    <m/>
    <x v="2"/>
    <s v="ครุภัณฑ์การแพทย์ช่วยชีวิต"/>
    <s v="Life"/>
    <s v="กบรส."/>
    <s v="ตามเกณฑ์วงเงินขั้นต่ำ รพ.สต."/>
    <m/>
    <m/>
    <s v="รายการมีในระบบ"/>
    <n v="85565"/>
  </r>
  <r>
    <n v="8"/>
    <n v="502"/>
    <s v="เครื่องกระตุกไฟฟ้าหัวใจชนิดอัตโนมัติ(AED) พร้อมตู้ตั้งพื้นจอแสดงผล และระบบสัญญาณเตือน โรงพยาบาลส่งเสริมสุขภาพตำบลบ้านนาดี ตำบลนาดี อำเภอหนองแสง จังหวัดอุดรธานี"/>
    <n v="95000"/>
    <n v="1"/>
    <s v="เครื่อง"/>
    <n v="95000"/>
    <n v="95000"/>
    <s v="โรงพยาบาลส่งเสริมสุขภาพตำบลบ้านนาดี ต.นาดี"/>
    <s v="นาดี"/>
    <s v="หนองแส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50"/>
    <n v="2100200136"/>
    <n v="2100200136"/>
    <m/>
    <x v="2"/>
    <s v="ครุภัณฑ์การแพทย์ช่วยชีวิต"/>
    <s v="Life"/>
    <s v="กบรส."/>
    <s v="ตามเกณฑ์วงเงินขั้นต่ำ รพ.สต."/>
    <m/>
    <m/>
    <s v="รายการมีในระบบ"/>
    <n v="85566"/>
  </r>
  <r>
    <n v="8"/>
    <n v="503"/>
    <s v="เครื่องกระตุกไฟฟ้าหัวใจชนิดอัตโนมัติ(AED) พร้อมตู้ตั้งพื้นจอแสดงผล และระบบสัญญาณเตือน โรงพยาบาลส่งเสริมสุขภาพตำบลบ้านกลิ้ง ตำบลบ้านจั่น อำเภอเมืองอุดรธานี จังหวัดอุดรธานี"/>
    <n v="95000"/>
    <n v="1"/>
    <s v="เครื่อง"/>
    <n v="95000"/>
    <n v="95000"/>
    <s v="โรงพยาบาลส่งเสริมสุขภาพตำบลบ้านกลิ้ง"/>
    <s v="บ้านจั่น"/>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23745"/>
    <n v="2100200136"/>
    <n v="2100200136"/>
    <m/>
    <x v="2"/>
    <s v="ครุภัณฑ์การแพทย์ช่วยชีวิต"/>
    <s v="Life"/>
    <s v="กบรส."/>
    <s v="ตามเกณฑ์วงเงินขั้นต่ำ รพ.สต."/>
    <m/>
    <m/>
    <s v="รายการมีในระบบ"/>
    <n v="85567"/>
  </r>
  <r>
    <n v="8"/>
    <n v="504"/>
    <s v="เครื่องกระตุกไฟฟ้าหัวใจชนิดอัตโนมัติ(AED) พร้อมตู้ตั้งพื้นจอแสดงผล และระบบสัญญาณเตือน โรงพยาบาลส่งเสริมสุขภาพตำบลผาสุก บ้านโนนผาสุก ตำบลผาสุก อำเภอกุมภวาปี จังหวัดอุดรธานี"/>
    <n v="95000"/>
    <n v="1"/>
    <s v="เครื่อง"/>
    <n v="95000"/>
    <n v="95000"/>
    <s v="โรงพยาบาลส่งเสริมสุขภาพตำบลผาสุก บ้านโนนผาสุก"/>
    <s v="ผาสุก"/>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6"/>
    <n v="2100200136"/>
    <n v="2100200136"/>
    <m/>
    <x v="2"/>
    <s v="ครุภัณฑ์การแพทย์ช่วยชีวิต"/>
    <s v="Life"/>
    <s v="กบรส."/>
    <s v="ตามเกณฑ์วงเงินขั้นต่ำ รพ.สต."/>
    <m/>
    <m/>
    <s v="รายการมีในระบบ"/>
    <n v="85568"/>
  </r>
  <r>
    <n v="8"/>
    <n v="505"/>
    <s v="เครื่องกระตุกไฟฟ้าหัวใจชนิดอัตโนมัติ(AED) พร้อมตู้ตั้งพื้นจอแสดงผล และระบบสัญญาณเตือน โรงพยาบาลส่งเสริมสุขภาพตำบลบ้านนาเตย ตำบลโนนทอง อำเภอบ้านผือ จังหวัดอุดรธานี"/>
    <n v="95000"/>
    <n v="1"/>
    <s v="เครื่อง"/>
    <n v="95000"/>
    <n v="95000"/>
    <s v="โรงพยาบาลส่งเสริมสุขภาพตำบลบ้านนาเตย ต.โนนทอง"/>
    <s v="โนนทอ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1"/>
    <n v="2100200136"/>
    <n v="2100200136"/>
    <m/>
    <x v="2"/>
    <s v="ครุภัณฑ์การแพทย์ช่วยชีวิต"/>
    <s v="Life"/>
    <s v="กบรส."/>
    <s v="ตามเกณฑ์วงเงินขั้นต่ำ รพ.สต."/>
    <m/>
    <m/>
    <s v="รายการมีในระบบ"/>
    <n v="85569"/>
  </r>
  <r>
    <n v="8"/>
    <n v="506"/>
    <s v="เครื่องกระตุกไฟฟ้าหัวใจชนิดอัตโนมัติ(AED) พร้อมตู้ตั้งพื้นจอแสดงผล และระบบสัญญาณเตือน โรงพยาบาลส่งเสริมสุขภาพตำบลบ้านแสงสว่าง ตำบลแสงสว่าง อำเภอหนองแสง จังหวัดอุดรธานี"/>
    <n v="95000"/>
    <n v="1"/>
    <s v="เครื่อง"/>
    <n v="95000"/>
    <n v="95000"/>
    <s v="โรงพยาบาลส่งเสริมสุขภาพตำบลบ้านแสงสว่าง ต.แสงสว่าง"/>
    <s v="แสงสว่าง"/>
    <s v="หนองแสง"/>
    <x v="2"/>
    <s v="P"/>
    <x v="8"/>
    <x v="2"/>
    <s v="ประชาชนที่ประสบภัยได้เข้าถึงบริการช่วยฟื้นคืนชีพด้วยเครื่องมือที่ทันสมัย ไม่เคยมีมาก่อน ต้องการมีไว้เพื่อช่วยฟื้นคืนชีพเครื่องกระตุกไฟฟ้าหัวใจชนิดอัตโนมัติ(AED) เป็นครุภัณฑ์การแพทย์ที่จำเป็นในการ ช่วยฟื้นคืนชีพเบื้องต้นในหน่วยบริการปฐมภูมิ ไม่มี"/>
    <n v="4649"/>
    <n v="2100200136"/>
    <n v="2100200136"/>
    <m/>
    <x v="2"/>
    <s v="ครุภัณฑ์การแพทย์ช่วยชีวิต"/>
    <s v="Life"/>
    <s v="กบรส."/>
    <s v="ตามเกณฑ์วงเงินขั้นต่ำ รพ.สต."/>
    <m/>
    <m/>
    <s v="รายการมีในระบบ"/>
    <n v="85570"/>
  </r>
  <r>
    <n v="8"/>
    <n v="507"/>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สง ตำบลโคกกลาง อำเภอโนนสะอาด จังหวัดอุดรธานี"/>
    <n v="95000"/>
    <n v="1"/>
    <s v="เครื่อง"/>
    <n v="95000"/>
    <n v="95000"/>
    <s v="โรงพยาบาลส่งเสริมสุขภาพตำบลบ้านหนองแสง ต.โคกกลาง"/>
    <s v="โคกกลาง"/>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9"/>
    <n v="2100200136"/>
    <n v="2100200136"/>
    <m/>
    <x v="2"/>
    <s v="ครุภัณฑ์การแพทย์ช่วยชีวิต"/>
    <s v="Life"/>
    <s v="กบรส."/>
    <s v="ตามเกณฑ์วงเงินขั้นต่ำ รพ.สต."/>
    <m/>
    <m/>
    <s v="รายการมีในระบบ"/>
    <n v="85571"/>
  </r>
  <r>
    <n v="8"/>
    <n v="508"/>
    <s v="เครื่องกระตุกไฟฟ้าหัวใจชนิดอัตโนมัติ(AED) พร้อมตู้ตั้งพื้นจอแสดงผล และระบบสัญญาณเตือน โรงพยาบาลส่งเสริมสุขภาพตำบลบ้านแสงทอง ตำบลหนองแสง อำเภอหนองแสง จังหวัดอุดรธานี"/>
    <n v="95000"/>
    <n v="1"/>
    <s v="เครื่อง"/>
    <n v="95000"/>
    <n v="95000"/>
    <s v="โรงพยาบาลส่งเสริมสุขภาพตำบลบ้านแสงทอง ต.หนองแสง"/>
    <s v="หนองแสง"/>
    <s v="หนองแส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47"/>
    <n v="2100200136"/>
    <n v="2100200136"/>
    <m/>
    <x v="2"/>
    <s v="ครุภัณฑ์การแพทย์ช่วยชีวิต"/>
    <s v="Life"/>
    <s v="กบรส."/>
    <s v="ตามเกณฑ์วงเงินขั้นต่ำ รพ.สต."/>
    <m/>
    <m/>
    <s v="รายการมีในระบบ"/>
    <n v="85572"/>
  </r>
  <r>
    <n v="8"/>
    <n v="509"/>
    <s v="เครื่องกระตุกไฟฟ้าหัวใจชนิดอัตโนมัติ(AED) พร้อมตู้ตั้งพื้นจอแสดงผล และระบบสัญญาณเตือน โรงพยาบาลส่งเสริมสุขภาพตำบลบ้านจำปา ตำบลเชียงยืน อำเภอเมืองอุดรธานี จังหวัดอุดรธานี"/>
    <n v="95000"/>
    <n v="1"/>
    <s v="เครื่อง"/>
    <n v="95000"/>
    <n v="95000"/>
    <s v="โรงพยาบาลส่งเสริมสุขภาพตำบลบ้านจำปา"/>
    <s v="เชียงยืน"/>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88"/>
    <n v="2100200136"/>
    <n v="2100200136"/>
    <m/>
    <x v="2"/>
    <s v="ครุภัณฑ์การแพทย์ช่วยชีวิต"/>
    <s v="Life"/>
    <s v="กบรส."/>
    <s v="ตามเกณฑ์วงเงินขั้นต่ำ รพ.สต."/>
    <m/>
    <m/>
    <s v="รายการมีในระบบ"/>
    <n v="85573"/>
  </r>
  <r>
    <n v="8"/>
    <n v="510"/>
    <s v="เครื่องกระตุกไฟฟ้าหัวใจชนิดอัตโนมัติ(AED) พร้อมตู้ตั้งพื้นจอแสดงผล และระบบสัญญาณเตือน โรงพยาบาลส่งเสริมสุขภาพตำบลหินฮาว บ้านเมืองพรึก เวียงคำ ตำบลเวียงคำ อำเภอกุมภวาปี จังหวัดอุดรธานี"/>
    <n v="95000"/>
    <n v="1"/>
    <s v="เครื่อง"/>
    <n v="95000"/>
    <n v="95000"/>
    <s v="โรงพยาบาลส่งเสริมสุขภาพตำบลหินฮาว บ้านเมืองพรึก เวียงคำ"/>
    <s v="เวียงคำ"/>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5"/>
    <n v="2100200136"/>
    <n v="2100200136"/>
    <m/>
    <x v="2"/>
    <s v="ครุภัณฑ์การแพทย์ช่วยชีวิต"/>
    <s v="Life"/>
    <s v="กบรส."/>
    <s v="ตามเกณฑ์วงเงินขั้นต่ำ รพ.สต."/>
    <m/>
    <m/>
    <s v="รายการมีในระบบ"/>
    <n v="85574"/>
  </r>
  <r>
    <n v="8"/>
    <n v="511"/>
    <s v="เครื่องกระตุกไฟฟ้าหัวใจชนิดอัตโนมัติ(AED) พร้อมตู้ตั้งพื้นจอแสดงผล และระบบสัญญาณเตือน โรงพยาบาลส่งเสริมสุขภาพตำบลบ้านสร้อยพร้าว ตำบลสร้อยพร้าว อำเภอหนองหาน จังหวัดอุดรธานี"/>
    <n v="95000"/>
    <n v="1"/>
    <s v="เครื่อง"/>
    <n v="95000"/>
    <n v="95000"/>
    <s v="โรงพยาบาลส่งเสริมสุขภาพตำบลบ้านสร้อยพร้าว"/>
    <s v="สร้อยพร้าว"/>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4"/>
    <n v="2100200136"/>
    <n v="2100200136"/>
    <m/>
    <x v="2"/>
    <s v="ครุภัณฑ์การแพทย์ช่วยชีวิต"/>
    <s v="Life"/>
    <s v="กบรส."/>
    <s v="ตามเกณฑ์วงเงินขั้นต่ำ รพ.สต."/>
    <m/>
    <m/>
    <s v="รายการมีในระบบ"/>
    <n v="85575"/>
  </r>
  <r>
    <n v="8"/>
    <n v="512"/>
    <s v="เครื่องกระตุกไฟฟ้าหัวใจชนิดอัตโนมัติ(AED) พร้อมตู้ตั้งพื้นจอแสดงผล และระบบสัญญาณเตือน โรงพยาบาลส่งเสริมสุขภาพตำบลบ้านคำด้วง ตำบลคำด้วง อำเภอบ้านผือ จังหวัดอุดรธานี"/>
    <n v="95000"/>
    <n v="1"/>
    <s v="เครื่อง"/>
    <n v="95000"/>
    <n v="95000"/>
    <s v="โรงพยาบาลส่งเสริมสุขภาพตำบลบ้านคำด้วง ต.คำด้วง"/>
    <s v="คำด้ว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8"/>
    <n v="2100200136"/>
    <n v="2100200136"/>
    <m/>
    <x v="2"/>
    <s v="ครุภัณฑ์การแพทย์ช่วยชีวิต"/>
    <s v="Life"/>
    <s v="กบรส."/>
    <s v="ตามเกณฑ์วงเงินขั้นต่ำ รพ.สต."/>
    <m/>
    <m/>
    <s v="รายการมีในระบบ"/>
    <n v="85576"/>
  </r>
  <r>
    <n v="8"/>
    <n v="513"/>
    <s v="เครื่องกระตุกไฟฟ้าหัวใจชนิดอัตโนมัติ(AED) พร้อมตู้ตั้งพื้นจอแสดงผล และระบบสัญญาณเตือน โรงพยาบาลส่งเสริมสุขภาพตำบลหนองแวงใหญ่ ตำบลโคกกลาง อำเภอโนนสะอาด จังหวัดอุดรธานี"/>
    <n v="95000"/>
    <n v="1"/>
    <s v="เครื่อง"/>
    <n v="95000"/>
    <n v="95000"/>
    <s v="โรงพยาบาลส่งเสริมสุขภาพตำบลหนองแวงใหญ่"/>
    <s v="โคกกลาง"/>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2"/>
    <n v="2100200136"/>
    <n v="2100200136"/>
    <m/>
    <x v="2"/>
    <s v="ครุภัณฑ์การแพทย์ช่วยชีวิต"/>
    <s v="Life"/>
    <s v="กบรส."/>
    <s v="ตามเกณฑ์วงเงินขั้นต่ำ รพ.สต."/>
    <m/>
    <m/>
    <s v="รายการมีในระบบ"/>
    <n v="85577"/>
  </r>
  <r>
    <n v="8"/>
    <n v="514"/>
    <s v="ชุดสว่านเจาะและเลื่อยตัดกระดูกมาตรฐาน โรงพยาบาลหนองหาน ตำบลหนองหาน อำเภอหนองหาน จังหวัดอุดรธานี"/>
    <n v="750000"/>
    <n v="1"/>
    <s v="เครื่อง"/>
    <n v="750000"/>
    <n v="750000"/>
    <s v="โรงพยาบาลหนองหาน"/>
    <s v="หนองหาน"/>
    <s v="หนองหาน"/>
    <x v="2"/>
    <s v="M2"/>
    <x v="7"/>
    <x v="2"/>
    <s v="กบรส.2ต.ค.2561_ID454 เนื่องจากไม่เคยมีมาก่อนและต้องการพัฒนางานด้านศัลยกรรมกระดูกเพื่อให้บริการตามมาตรฐาน ตาม Service plan ศัลยกรรมกระดูก แต่ไม่มีเครื่องมือด้าน ศัลยกรรมกระดูก"/>
    <n v="11018"/>
    <n v="2100200136"/>
    <n v="2100200136"/>
    <m/>
    <x v="2"/>
    <s v="ครุภัณฑ์การแพทย์รักษา"/>
    <s v="Rx"/>
    <s v="กบรส."/>
    <s v="ตามเกณฑ์วงเงินขั้นต่ำ รพ."/>
    <m/>
    <m/>
    <s v="รายการมีในระบบ"/>
    <n v="85578"/>
  </r>
  <r>
    <n v="8"/>
    <n v="515"/>
    <s v="เครื่องกระตุกไฟฟ้าหัวใจชนิดอัตโนมัติ(AED) พร้อมตู้ตั้งพื้นจอแสดงผล และระบบสัญญาณเตือน โรงพยาบาลส่งเสริมสุขภาพตำบลบ้านตาด ตำบลบ้านตาด อำเภอเมืองอุดรธานี จังหวัดอุดรธานี"/>
    <n v="95000"/>
    <n v="1"/>
    <s v="เครื่อง"/>
    <n v="95000"/>
    <n v="95000"/>
    <s v="โรงพยาบาลส่งเสริมสุขภาพตำบลบ้านตาด"/>
    <s v="บ้านตาด"/>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84"/>
    <n v="2100200136"/>
    <n v="2100200136"/>
    <m/>
    <x v="2"/>
    <s v="ครุภัณฑ์การแพทย์ช่วยชีวิต"/>
    <s v="Life"/>
    <s v="กบรส."/>
    <s v="ตามเกณฑ์วงเงินขั้นต่ำ รพ.สต."/>
    <m/>
    <m/>
    <s v="รายการมีในระบบ"/>
    <n v="85579"/>
  </r>
  <r>
    <n v="8"/>
    <n v="516"/>
    <s v="เครื่องกระตุกไฟฟ้าหัวใจชนิดอัตโนมัติ(AED) พร้อมตู้ตั้งพื้นจอแสดงผล และระบบสัญญาณเตือน โรงพยาบาลส่งเสริมสุขภาพตำบลบ้านธาตุ ตำบลหายโศก อำเภอบ้านผือ จังหวัดอุดรธานี"/>
    <n v="95000"/>
    <n v="1"/>
    <s v="เครื่อง"/>
    <n v="95000"/>
    <n v="95000"/>
    <s v="โรงพยาบาลส่งเสริมสุขภาพตำบลบ้านธาตุ ต.หายโศก"/>
    <s v="หายโศก"/>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5"/>
    <n v="2100200136"/>
    <n v="2100200136"/>
    <m/>
    <x v="2"/>
    <s v="ครุภัณฑ์การแพทย์ช่วยชีวิต"/>
    <s v="Life"/>
    <s v="กบรส."/>
    <s v="ตามเกณฑ์วงเงินขั้นต่ำ รพ.สต."/>
    <m/>
    <m/>
    <s v="รายการมีในระบบ"/>
    <n v="85580"/>
  </r>
  <r>
    <n v="8"/>
    <n v="517"/>
    <s v="เครื่องกระตุกไฟฟ้าหัวใจชนิดอัตโนมัติ(AED) พร้อมตู้ตั้งพื้นจอแสดงผล และระบบสัญญาณเตือน โรงพยาบาลส่งเสริมสุขภาพตำบลบ้านดงพัฒนา ตำบลนางัว อำเภอน้ำโสม จังหวัดอุดรธานี"/>
    <n v="95000"/>
    <n v="1"/>
    <s v="เครื่อง"/>
    <n v="95000"/>
    <n v="95000"/>
    <s v="โรงพยาบาลส่งเสริมสุขภาพตำบลบ้านดงพัฒนา ต.นางัว"/>
    <s v="นางัว"/>
    <s v="น้ำโสม"/>
    <x v="2"/>
    <s v="P"/>
    <x v="8"/>
    <x v="2"/>
    <s v="ไม่มีใช้ในการบริการผู้มารับบริการ ยังไม่มีเครื่องมือชนิดนี้"/>
    <n v="14849"/>
    <n v="2100200136"/>
    <n v="2100200136"/>
    <m/>
    <x v="2"/>
    <s v="ครุภัณฑ์การแพทย์ช่วยชีวิต"/>
    <s v="Life"/>
    <s v="กบรส."/>
    <s v="ตามเกณฑ์วงเงินขั้นต่ำ รพ.สต."/>
    <m/>
    <m/>
    <s v="รายการมีในระบบ"/>
    <n v="85581"/>
  </r>
  <r>
    <n v="8"/>
    <n v="518"/>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เม็ก ตำบลหนองเม็ก อำเภอหนองหาน จังหวัดอุดรธานี"/>
    <n v="95000"/>
    <n v="1"/>
    <s v="เครื่อง"/>
    <n v="95000"/>
    <n v="95000"/>
    <s v="โรงพยาบาลส่งเสริมสุขภาพตำบลบ้านหนองเม็ก ต.หนองเม็ก"/>
    <s v="หนองเม็ก"/>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1"/>
    <n v="2100200136"/>
    <n v="2100200136"/>
    <m/>
    <x v="2"/>
    <s v="ครุภัณฑ์การแพทย์ช่วยชีวิต"/>
    <s v="Life"/>
    <s v="กบรส."/>
    <s v="ตามเกณฑ์วงเงินขั้นต่ำ รพ.สต."/>
    <m/>
    <m/>
    <s v="รายการมีในระบบ"/>
    <n v="85582"/>
  </r>
  <r>
    <n v="8"/>
    <n v="519"/>
    <s v="เครื่องกระตุกไฟฟ้าหัวใจชนิดอัตโนมัติ(AED) พร้อมตู้ตั้งพื้นจอแสดงผล และระบบสัญญาณเตือน โรงพยาบาลส่งเสริมสุขภาพตำบลบ้านสระคุ ตำบลหนองหัวคู อำเภอบ้านผือ จังหวัดอุดรธานี"/>
    <n v="95000"/>
    <n v="1"/>
    <s v="เครื่อง"/>
    <n v="95000"/>
    <n v="95000"/>
    <s v="โรงพยาบาลส่งเสริมสุขภาพตำบลบ้านสระคุ ต.หนองหัวคู"/>
    <s v="หนองหัวคู"/>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245"/>
    <n v="2100200136"/>
    <n v="2100200136"/>
    <m/>
    <x v="2"/>
    <s v="ครุภัณฑ์การแพทย์ช่วยชีวิต"/>
    <s v="Life"/>
    <s v="กบรส."/>
    <s v="ตามเกณฑ์วงเงินขั้นต่ำ รพ.สต."/>
    <m/>
    <m/>
    <s v="รายการมีในระบบ"/>
    <n v="85583"/>
  </r>
  <r>
    <n v="8"/>
    <n v="520"/>
    <s v="เครื่องกระตุกไฟฟ้าหัวใจชนิดอัตโนมัติ(AED) พร้อมตู้ตั้งพื้นจอแสดงผล และระบบสัญญาณเตือน โรงพยาบาลส่งเสริมสุขภาพตำบลบ้านนาเมืองไทย ตำบลน้ำโสม อำเภอน้ำโสม จังหวัดอุดรธานี"/>
    <n v="95000"/>
    <n v="1"/>
    <s v="เครื่อง"/>
    <n v="95000"/>
    <n v="95000"/>
    <s v="โรงพยาบาลส่งเสริมสุขภาพตำบลบ้านนาเมืองไทย ต.น้ำโสม"/>
    <s v="น้ำโสม"/>
    <s v="น้ำโส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4"/>
    <n v="2100200136"/>
    <n v="2100200136"/>
    <m/>
    <x v="2"/>
    <s v="ครุภัณฑ์การแพทย์ช่วยชีวิต"/>
    <s v="Life"/>
    <s v="กบรส."/>
    <s v="ตามเกณฑ์วงเงินขั้นต่ำ รพ.สต."/>
    <m/>
    <m/>
    <s v="รายการมีในระบบ"/>
    <n v="85584"/>
  </r>
  <r>
    <n v="8"/>
    <n v="521"/>
    <s v="เครื่องกระตุกไฟฟ้าหัวใจชนิดอัตโนมัติ(AED) พร้อมตู้ตั้งพื้นจอแสดงผล และระบบสัญญาณเตือน โรงพยาบาลส่งเสริมสุขภาพตำบลบ้านนาข่า นาข่า ตำบลนาข่า อำเภอเมืองอุดรธานี จังหวัดอุดรธานี"/>
    <n v="95000"/>
    <n v="1"/>
    <s v="เครื่อง"/>
    <n v="95000"/>
    <n v="95000"/>
    <s v="โรงพยาบาลส่งเสริมสุขภาพตำบลบ้านนาข่า นาข่า"/>
    <s v="นาข่า"/>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98"/>
    <n v="2100200136"/>
    <n v="2100200136"/>
    <m/>
    <x v="2"/>
    <s v="ครุภัณฑ์การแพทย์ช่วยชีวิต"/>
    <s v="Life"/>
    <s v="กบรส."/>
    <s v="ตามเกณฑ์วงเงินขั้นต่ำ รพ.สต."/>
    <m/>
    <m/>
    <s v="รายการมีในระบบ"/>
    <n v="85585"/>
  </r>
  <r>
    <n v="8"/>
    <n v="522"/>
    <s v="เครื่องกระตุกไฟฟ้าหัวใจชนิดอัตโนมัติ(AED) พร้อมตู้ตั้งพื้นจอแสดงผล และระบบสัญญาณเตือน โรงพยาบาลส่งเสริมสุขภาพตำบลบ้านข้าวสาร ตำบลข้าวสาร อำเภอบ้านผือ จังหวัดอุดรธานี"/>
    <n v="95000"/>
    <n v="1"/>
    <s v="เครื่อง"/>
    <n v="95000"/>
    <n v="95000"/>
    <s v="โรงพยาบาลส่งเสริมสุขภาพตำบลบ้านข้าวสาร ต.ข้าวสาร"/>
    <s v="ข้าวสาร"/>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2"/>
    <n v="2100200136"/>
    <n v="2100200136"/>
    <m/>
    <x v="2"/>
    <s v="ครุภัณฑ์การแพทย์ช่วยชีวิต"/>
    <s v="Life"/>
    <s v="กบรส."/>
    <s v="ตามเกณฑ์วงเงินขั้นต่ำ รพ.สต."/>
    <m/>
    <m/>
    <s v="รายการมีในระบบ"/>
    <n v="85586"/>
  </r>
  <r>
    <n v="8"/>
    <n v="523"/>
    <s v="เครื่องกระตุกไฟฟ้าหัวใจชนิดอัตโนมัติ(AED) พร้อมตู้ตั้งพื้นจอแสดงผล และระบบสัญญาณเตือน โรงพยาบาลส่งเสริมสุขภาพตำบลบ้านน้ำปู่น้อย ตำบลบ้านหยวก อำเภอน้ำโสม จังหวัดอุดรธานี"/>
    <n v="95000"/>
    <n v="1"/>
    <s v="เครื่อง"/>
    <n v="95000"/>
    <n v="95000"/>
    <s v="โรงพยาบาลส่งเสริมสุขภาพตำบลบ้านน้ำปู่น้อย ต.บ้านหยวก"/>
    <s v="บ้านหยวก"/>
    <s v="น้ำโส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21"/>
    <n v="2100200136"/>
    <n v="2100200136"/>
    <m/>
    <x v="2"/>
    <s v="ครุภัณฑ์การแพทย์ช่วยชีวิต"/>
    <s v="Life"/>
    <s v="กบรส."/>
    <s v="ตามเกณฑ์วงเงินขั้นต่ำ รพ.สต."/>
    <m/>
    <m/>
    <s v="รายการมีในระบบ"/>
    <n v="85587"/>
  </r>
  <r>
    <n v="8"/>
    <n v="524"/>
    <s v="เครื่องกระตุกไฟฟ้าหัวใจชนิดอัตโนมัติ(AED) พร้อมตู้ตั้งพื้นจอแสดงผล และระบบสัญญาณเตือน โรงพยาบาลส่งเสริมสุขภาพตำบลบ้านนิคมทหารผ่านศึก นิคมทหารผ่านศึก ตำบลบ้านตาด อำเภอเมืองอุดรธานี จังหวัดอุดรธานี"/>
    <n v="95000"/>
    <n v="1"/>
    <s v="เครื่อง"/>
    <n v="95000"/>
    <n v="95000"/>
    <s v="โรงพยาบาลส่งเสริมสุขภาพตำบลบ้านนิคมทหารผ่านศึก นิคมทหารผ่านศึก"/>
    <s v="บ้านตาด"/>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85"/>
    <n v="2100200136"/>
    <n v="2100200136"/>
    <m/>
    <x v="2"/>
    <s v="ครุภัณฑ์การแพทย์ช่วยชีวิต"/>
    <s v="Life"/>
    <s v="กบรส."/>
    <s v="ตามเกณฑ์วงเงินขั้นต่ำ รพ.สต."/>
    <m/>
    <m/>
    <s v="รายการมีในระบบ"/>
    <n v="85588"/>
  </r>
  <r>
    <n v="8"/>
    <n v="525"/>
    <s v="เครื่องกระตุกไฟฟ้าหัวใจชนิดอัตโนมัติ(AED) พร้อมตู้ตั้งพื้นจอแสดงผล และระบบสัญญาณเตือน โรงพยาบาลส่งเสริมสุขภาพตำบลบ้านคำบง ตำบลคำบง อำเภอบ้านผือ จังหวัดอุดรธานี"/>
    <n v="95000"/>
    <n v="1"/>
    <s v="เครื่อง"/>
    <n v="95000"/>
    <n v="95000"/>
    <s v="โรงพยาบาลส่งเสริมสุขภาพตำบลบ้านคำบง ต.คำบง"/>
    <s v="คำบ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9"/>
    <n v="2100200136"/>
    <n v="2100200136"/>
    <m/>
    <x v="2"/>
    <s v="ครุภัณฑ์การแพทย์ช่วยชีวิต"/>
    <s v="Life"/>
    <s v="กบรส."/>
    <s v="ตามเกณฑ์วงเงินขั้นต่ำ รพ.สต."/>
    <m/>
    <m/>
    <s v="รายการมีในระบบ"/>
    <n v="85589"/>
  </r>
  <r>
    <n v="8"/>
    <n v="526"/>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มบูรณ์ ตำบลน้ำโสม อำเภอน้ำโสม จังหวัดอุดรธานี"/>
    <n v="95000"/>
    <n v="1"/>
    <s v="เครื่อง"/>
    <n v="95000"/>
    <n v="95000"/>
    <s v="โรงพยาบาลส่งเสริมสุขภาพตำบลบ้านโนนสมบูรณ์ ต.น้ำโสม"/>
    <s v="น้ำโสม"/>
    <s v="น้ำโส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5"/>
    <n v="2100200136"/>
    <n v="2100200136"/>
    <m/>
    <x v="2"/>
    <s v="ครุภัณฑ์การแพทย์ช่วยชีวิต"/>
    <s v="Life"/>
    <s v="กบรส."/>
    <s v="ตามเกณฑ์วงเงินขั้นต่ำ รพ.สต."/>
    <m/>
    <m/>
    <s v="รายการมีในระบบ"/>
    <n v="85590"/>
  </r>
  <r>
    <n v="8"/>
    <n v="527"/>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ตูม นาข่า ตำบลนาข่า อำเภอเมืองอุดรธานี จังหวัดอุดรธานี"/>
    <n v="95000"/>
    <n v="1"/>
    <s v="เครื่อง"/>
    <n v="95000"/>
    <n v="95000"/>
    <s v="โรงพยาบาลส่งเสริมสุขภาพตำบลบ้านโนนตูม นาข่า"/>
    <s v="นาข่า"/>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99"/>
    <n v="2100200136"/>
    <n v="2100200136"/>
    <m/>
    <x v="2"/>
    <s v="ครุภัณฑ์การแพทย์ช่วยชีวิต"/>
    <s v="Life"/>
    <s v="กบรส."/>
    <s v="ตามเกณฑ์วงเงินขั้นต่ำ รพ.สต."/>
    <m/>
    <m/>
    <s v="รายการมีในระบบ"/>
    <n v="85591"/>
  </r>
  <r>
    <n v="8"/>
    <n v="528"/>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 ตำบลโนนทอง อำเภอบ้านผือ จังหวัดอุดรธานี"/>
    <n v="95000"/>
    <n v="1"/>
    <s v="เครื่อง"/>
    <n v="95000"/>
    <n v="95000"/>
    <s v="โรงพยาบาลส่งเสริมสุขภาพตำบลบ้านโนนทอง ต.โนนทอง"/>
    <s v="โนนทอ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0"/>
    <n v="2100200136"/>
    <n v="2100200136"/>
    <m/>
    <x v="2"/>
    <s v="ครุภัณฑ์การแพทย์ช่วยชีวิต"/>
    <s v="Life"/>
    <s v="กบรส."/>
    <s v="ตามเกณฑ์วงเงินขั้นต่ำ รพ.สต."/>
    <m/>
    <m/>
    <s v="รายการมีในระบบ"/>
    <n v="85592"/>
  </r>
  <r>
    <n v="8"/>
    <n v="529"/>
    <s v="เครื่องกระตุกไฟฟ้าหัวใจชนิดอัตโนมัติ(AED) พร้อมตู้ตั้งพื้นจอแสดงผล และระบบสัญญาณเตือน โรงพยาบาลส่งเสริมสุขภาพตำบลบ้านผากลางนา ตำบลสามัคคี อำเภอน้ำโสม จังหวัดอุดรธานี"/>
    <n v="95000"/>
    <n v="1"/>
    <s v="เครื่อง"/>
    <n v="95000"/>
    <n v="95000"/>
    <s v="โรงพยาบาลส่งเสริมสุขภาพตำบลบ้านผากลางนา ต.สามัคคี"/>
    <s v="สามัคคี"/>
    <s v="น้ำโสม"/>
    <x v="2"/>
    <s v="P"/>
    <x v="8"/>
    <x v="2"/>
    <s v="ไม่มีใช้ในการให้บริการผู้มารับบริการ ยังไม่มีเครื่องมือชนิดนี้"/>
    <n v="4629"/>
    <n v="2100200136"/>
    <n v="2100200136"/>
    <m/>
    <x v="2"/>
    <s v="ครุภัณฑ์การแพทย์ช่วยชีวิต"/>
    <s v="Life"/>
    <s v="กบรส."/>
    <s v="ตามเกณฑ์วงเงินขั้นต่ำ รพ.สต."/>
    <m/>
    <m/>
    <s v="รายการมีในระบบ"/>
    <n v="85593"/>
  </r>
  <r>
    <n v="8"/>
    <n v="530"/>
    <s v="เครื่องกระตุกไฟฟ้าหัวใจชนิดอัตโนมัติ(AED) พร้อมตู้ตั้งพื้นจอแสดงผล และระบบสัญญาณเตือน โรงพยาบาลส่งเสริมสุขภาพตำบลบ้านโคก ตำบลบ้านโคก อำเภอสร้างคอม จังหวัดอุดรธานี"/>
    <n v="95000"/>
    <n v="1"/>
    <s v="เครื่อง"/>
    <n v="95000"/>
    <n v="95000"/>
    <s v="โรงพยาบาลส่งเสริมสุขภาพตำบลบ้านโคก ต.บ้านโคก"/>
    <s v="บ้านโคก"/>
    <s v="สร้างคอ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44"/>
    <n v="2100200136"/>
    <n v="2100200136"/>
    <m/>
    <x v="2"/>
    <s v="ครุภัณฑ์การแพทย์ช่วยชีวิต"/>
    <s v="Life"/>
    <s v="กบรส."/>
    <s v="ตามเกณฑ์วงเงินขั้นต่ำ รพ.สต."/>
    <m/>
    <m/>
    <s v="รายการมีในระบบ"/>
    <n v="85594"/>
  </r>
  <r>
    <n v="8"/>
    <n v="531"/>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เซกา ตำบลเซกา อำเภอเซกา จังหวัดบึงกาฬ"/>
    <n v="854000"/>
    <n v="1"/>
    <s v="คัน"/>
    <n v="854000"/>
    <n v="854000"/>
    <s v="สำนักงานสาธารณสุขอำเภอเซกา"/>
    <s v="เซกา"/>
    <s v="เซกา"/>
    <x v="6"/>
    <s v="บริหาร"/>
    <x v="2"/>
    <x v="0"/>
    <s v="ชำรุดใช้งานมานาน ซ่อมต้องเสียค่าใช้จ่ายมากประชาชนได้รับบริการที่ได้มาตรฐาน ให้บริการหน่วยบริการ 12 รพ.สต. 1 ศสม."/>
    <n v="437"/>
    <n v="2100200264"/>
    <n v="2100200264"/>
    <m/>
    <x v="0"/>
    <s v="รถบรรทุก"/>
    <s v="Car"/>
    <s v="สำนักงบประมาณ"/>
    <s v="หน่วยบริหารไม่มีเกณฑ์วงเงินขั้นต่ำ"/>
    <m/>
    <m/>
    <s v="รายการมีในระบบ"/>
    <n v="86716"/>
  </r>
  <r>
    <n v="8"/>
    <n v="532"/>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บึงโขงหลง ตำบลบึงโขงหลง อำเภอบึงโขงหลง จังหวัดบึงกาฬ"/>
    <n v="854000"/>
    <n v="1"/>
    <s v="คัน"/>
    <n v="854000"/>
    <n v="854000"/>
    <s v="สำนักงานสาธารณสุขอำเภอบึงโขงหลง"/>
    <s v="บึงโขงหลง"/>
    <s v="บึงโขงหลง"/>
    <x v="6"/>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แจ้งสภาพรถยนต์ที่มีอยู่เดิม อายุการใช้งาน 13 ปี ต้องการทดแทนหมายเลขทะเบียนกข 5304 หนองคายเพื่อใช้ออกติดตามนิเทศงาน รพสตและให้บริการ จนท แจ้งสภาพรถยนต์ที่มีอยู่เดิม อายุการใช้งาน 13 ปี ต้องการทดแทนหมายเลขทะเบียนกข 5304 หนองคาย"/>
    <n v="439"/>
    <n v="2100200264"/>
    <n v="2100200264"/>
    <m/>
    <x v="0"/>
    <s v="รถบรรทุก"/>
    <s v="Car"/>
    <s v="สำนักงบประมาณ"/>
    <s v="หน่วยบริหารไม่มีเกณฑ์วงเงินขั้นต่ำ"/>
    <m/>
    <m/>
    <s v="รายการมีในระบบ"/>
    <n v="86717"/>
  </r>
  <r>
    <n v="8"/>
    <n v="533"/>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ปากคาด ตำบลปากคาด อำเภอปากคาด จังหวัดบึงกาฬ"/>
    <n v="854000"/>
    <n v="1"/>
    <s v="คัน"/>
    <n v="854000"/>
    <n v="854000"/>
    <s v="สำนักงานสาธารณสุขอำเภอปากคาด"/>
    <s v="ปากคาด"/>
    <s v="ปากคาด"/>
    <x v="6"/>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สสอ.ปากคาด.ได้รับงบก่อสร้าง สำนักงานและบ้านพัก เมื่อปี 2557 เริ่มก่อสร้างเมือ ธันวาคม 2557 จะแล้วเสร็จประมาณ กรกฎาคม 2559 ไม่มีรถยนต์ เพื่อใช้ออกติดตามนิเทศงาน รพสตและให้บริการ จนทเพื่อใช้ออกติดตามนิเทศงาน รพสตและให้บริการ จนท ไม่มีรถยนต์สำหรับใช้ออกติดตามนิเทศงาน รพสต และให้บริการ จนท"/>
    <n v="438"/>
    <n v="2100200264"/>
    <n v="2100200264"/>
    <m/>
    <x v="0"/>
    <s v="รถบรรทุก"/>
    <s v="Car"/>
    <s v="สำนักงบประมาณ"/>
    <s v="หน่วยบริหารไม่มีเกณฑ์วงเงินขั้นต่ำ"/>
    <m/>
    <m/>
    <s v="รายการมีในระบบ"/>
    <n v="86718"/>
  </r>
  <r>
    <n v="8"/>
    <n v="534"/>
    <s v="เครื่องผ่าตัดต้อกระจกด้วยคลื่นเสียงความถี่สูง โรงพยาบาลหนองบัวลำภู ตำบลหนองบัว อำเภอเมืองหนองบัวลำภู จังหวัดหนองบัวลำภู"/>
    <n v="2580000"/>
    <n v="1"/>
    <s v="เครื่อง"/>
    <n v="2580000"/>
    <n v="2580000"/>
    <s v="โรงพยาบาลหนองบัวลำภู"/>
    <s v="หนองบัว"/>
    <s v="เมืองหนองบัวลำภู"/>
    <x v="1"/>
    <s v="S"/>
    <x v="0"/>
    <x v="2"/>
    <s v="เพื่อเพิ่มประสิทธิภาพการทำงานด้านผ่าตัดด้านจักษุ จำนวนผู้รับบริการย้อนหลัง 3 ปี จำนวนผู้ป่วยนอก ปี 60=281,922 ราย ปี 61=302,235 ราย ปี 62=327,683 ราย จำนวนผู้ป่วยใน ปี 60=25,806 ราย ปี 61=25,358 ราย ปี 62=27,632 ราย จำนวนผู้ป่วยในจักษุ ปี 60=1,786 ราย ปี 61=1,644 ราย ปี 62=2,037 ราย มี 1 เครื่อง ที่ใช้งานได้ผู้ป่วยเข้าถึงบริการได้รวดเร็วขึ้น มีจักษุแพทย์ จำนวน 4 ท่าน จำนวนผู้ป่วยนอก ปี 60=281,922 ราย ปี 61=302,235 ราย ปี 62=327,683 ราย จำนวนผู้ป่วยใน ปี 60=25,806 ราย ปี 61=25,358 ราย ปี 62=27,632 ราย จำนวนผู้ป่วยในจักษุ ปี 60=1,786 ราย ปี 61=1,644 ราย ปี 62=2,037 ราย จำนวนการผ่าตัด ปี 60=7,757 ราย ปี 61=7,558 ราย ปี 62=8,741 ราย"/>
    <n v="10704"/>
    <n v="2100200132"/>
    <n v="2100200132"/>
    <m/>
    <x v="2"/>
    <s v="ครุภัณฑ์การแพทย์รักษา"/>
    <s v="Rx"/>
    <s v="กบรส."/>
    <s v="ตามเกณฑ์วงเงินขั้นต่ำ รพ."/>
    <m/>
    <s v="1-5 ลบ."/>
    <s v="รายการมีในระบบ"/>
    <n v="84913"/>
  </r>
  <r>
    <n v="8"/>
    <n v="535"/>
    <s v="เครื่องตรวจอวัยวะภายในด้วยคลื่นเสียงความถี่สูง ชนิดสี 2 หัวตรวจ โรงพยาบาลโคกศรีสุพรรณ ตำบลตองโขบ อำเภอโคกศรีสุพรรณ จังหวัดสกลนคร"/>
    <n v="930000"/>
    <n v="1"/>
    <s v="เครื่อง"/>
    <n v="930000"/>
    <n v="930000"/>
    <s v="โรงพยาบาลโคกศรีสุพรรณ"/>
    <s v="ตองโขบ"/>
    <s v="โคกศรีสุพรรณ"/>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1"/>
    <n v="2100200148"/>
    <n v="2100200148"/>
    <m/>
    <x v="2"/>
    <s v="ครุภัณฑ์การแพทย์วินิจฉัย"/>
    <s v="Dx"/>
    <s v="กบรส."/>
    <s v="ตามเกณฑ์วงเงินขั้นต่ำ รพ."/>
    <m/>
    <m/>
    <s v="รายการมีในระบบ"/>
    <n v="82636"/>
  </r>
  <r>
    <n v="8"/>
    <n v="536"/>
    <s v="เครื่องตรวจอวัยวะภายในด้วยคลื่นเสียงความถี่สูง ชนิดสี 2 หัวตรวจ โรงพยาบาลโพนนาแก้ว ตำบลนาแก้ว อำเภอโพนนาแก้ว จังหวัดสกลนคร"/>
    <n v="930000"/>
    <n v="1"/>
    <s v="เครื่อง"/>
    <n v="930000"/>
    <n v="930000"/>
    <s v="โรงพยาบาลโพนนาแก้ว"/>
    <s v="นาแก้ว"/>
    <s v="โพนนาแก้ว"/>
    <x v="5"/>
    <s v="F2"/>
    <x v="4"/>
    <x v="0"/>
    <s v="ขอเครื่องใหม่ เพื่อทดแทนเครื่องเดิม 6525-008-1102/02 ด้วยมีอายุการใช้งานมา 21 ปี สภาพชำรุดและมีการซ่อมแซมบ่อยครั้ง"/>
    <n v="11103"/>
    <n v="2100200148"/>
    <n v="2100200148"/>
    <m/>
    <x v="2"/>
    <s v="ครุภัณฑ์การแพทย์วินิจฉัย"/>
    <s v="Dx"/>
    <s v="กบรส."/>
    <s v="ตามเกณฑ์วงเงินขั้นต่ำ รพ."/>
    <m/>
    <m/>
    <s v="รายการมีในระบบ"/>
    <n v="82637"/>
  </r>
  <r>
    <n v="8"/>
    <n v="537"/>
    <s v="เครื่องตรวจอวัยวะภายในด้วยคลื่นเสียงความถี่สูง ชนิดสี 2 หัวตรวจ โรงพยาบาลพระอาจารย์แบน ธนากโร ตำบลโคกภู อำเภอภูพาน จังหวัดสกลนคร"/>
    <n v="930000"/>
    <n v="1"/>
    <s v="เครื่อง"/>
    <n v="930000"/>
    <n v="930000"/>
    <s v="โรงพยาบาลพระอาจารย์แบน ธนากโร"/>
    <s v="โคกภู"/>
    <s v="ภูพาน"/>
    <x v="5"/>
    <s v="F2"/>
    <x v="4"/>
    <x v="2"/>
    <s v="เนื่องจากไม่มีและต้องการพัฒนางานการคัดกรองมะเร็งท่อน้ำดี"/>
    <n v="21323"/>
    <n v="2100200148"/>
    <n v="2100200148"/>
    <m/>
    <x v="2"/>
    <s v="ครุภัณฑ์การแพทย์วินิจฉัย"/>
    <s v="Dx"/>
    <s v="กบรส."/>
    <s v="ตามเกณฑ์วงเงินขั้นต่ำ รพ."/>
    <m/>
    <m/>
    <s v="รายการมีในระบบ"/>
    <n v="82631"/>
  </r>
  <r>
    <n v="8"/>
    <n v="538"/>
    <s v="กล้องส่องตรวจระบบทางเดินอาหารทางเดินน้ำดีและตับอ่อนด้วยคลื่นความถี่สูง (Ultra Sound Gastrovideoscope (EUS)) โรงพยาบาลอุดรธานี ตำบลหมากแข้ง อำเภอเมืองอุดรธานี จังหวัดอุดรธานี"/>
    <n v="7000000"/>
    <n v="1"/>
    <s v="เครื่อง"/>
    <n v="7000000"/>
    <n v="7000000"/>
    <s v="โรงพยาบาลอุดรธานี"/>
    <s v="หมากแข้ง"/>
    <s v="เมืองอุดรธานี"/>
    <x v="2"/>
    <s v="A"/>
    <x v="1"/>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บุคลากรใช้งานประกอบด้วยอายุรแพทย์และศัลยแพทย์เพื่อใช้ในการห้ามเลือดและตัดเนื้อเยื่อในผู้ป่วยที่ส่องกล้องระบบทางเดินอาหารช่วยเพิ่มประสิทธิภาพในการตรวจวินิจฉัย ตรวจรักษามะเร็งท่อน้ำดี ซึ่งเป็นโรคที่พบได้บ่อยในเขตพื้นที่ สนับสนุนนโยบายมะเร็งของกระทรวงและตรวจสินิจฉัยโรคอื่น ๆ เช่น โรคของตับอ่อนแบะระบบทางเดินอาหารส่วนต้นอื่น ๆ จำนวนผู้มารับบริการเพิ่มขึ้น"/>
    <n v="10671"/>
    <n v="2100200137"/>
    <n v="2100200137"/>
    <m/>
    <x v="2"/>
    <s v="ครุภัณฑ์การแพทย์วินิจฉัย"/>
    <s v="Dx"/>
    <s v="นอกบัญชี"/>
    <s v="ตามเกณฑ์วงเงินขั้นต่ำ รพ."/>
    <s v="Excellent"/>
    <s v="5-30 ลบ."/>
    <s v="รายการไม่มีในระบบ"/>
    <n v="85595"/>
  </r>
  <r>
    <n v="8"/>
    <n v="539"/>
    <s v="กล้องตรวจหลอดลมและปอดชนิดแบบคมชัดระดับสูงรุ่นBF-P190 ขนาด3.0mm โรงพยาบาลอุดรธานี ตำบลหมากแข้ง อำเภอเมืองอุดรธานี จังหวัดอุดรธานี"/>
    <n v="1249000"/>
    <n v="1"/>
    <s v="เครื่อง"/>
    <n v="1249000"/>
    <n v="1249000"/>
    <s v="โรงพยาบาลอุดรธานี"/>
    <s v="หมากแข้ง"/>
    <s v="เมืองอุดรธานี"/>
    <x v="2"/>
    <s v="A"/>
    <x v="1"/>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ปัจจุบันมให้บริการตรวจวินิจฉัยโรคด้วยการส่องกล้องตรวจหลอดลมและปอดในเขตบริการสุขภาพที่ 8 ในกรณีผู้ป่วยโรคมะเร็งปอดทุกรายและเพื่อให้การรักษาผ่านกล้องส่องตรวจ โดยมีแพทย์ 6 ท่าน ได้แก่ อายุรแพทย์โรคระบบทางเดินหายใจ 3 คน กุมารแพทย์ระบบทางเดินหายใจ 1 คน แพทย์โสต ศอ นาสิก 1 คน ศัลยแพทย์หัวใจและทรวงอก 1 คน มีการ set case ทุกวัน ทั้งในเวลาและนอกเวลาราชการ และปัจจุบันมีกล้อง 3 ตัว ส่งซ่อม 2 ตัว สภาพชำรุดใช้งานไม่ได้ เหลือ 1 ตัว จนาด 6 mm ซึ่งไม่สามารถใช้ในกรณีใส่ท่อช่วยหายใจในหอผู้ป่วยหนักได้ช่วยเพิ่มประสิทธิภาพการตรวจรักษากรณีตำแหน่งที่กล้องส่องตรวจได้ในตำแหน่งที่มีความซับซ้อนแตกต่างกัน ตามลักษณะทางกายภาพของปอดและหลอดลม และช่วยวินิจฉัยรักษาโรคมะเร็งระยะเริ่มแรกในเขตจังหวัดอุดรธานีและเครื่องข่ายบริการเขตสุขภาพที่ 8 ใช้ส่อง 9-10 case/วัน"/>
    <n v="10671"/>
    <n v="2100200137"/>
    <n v="2100200137"/>
    <m/>
    <x v="2"/>
    <s v="ครุภัณฑ์การแพทย์วินิจฉัย"/>
    <s v="Dx"/>
    <s v="นอกบัญชี"/>
    <s v="ตามเกณฑ์วงเงินขั้นต่ำ รพ."/>
    <m/>
    <s v="1-5 ลบ."/>
    <s v="รายการไม่มีในระบบ"/>
    <n v="85596"/>
  </r>
  <r>
    <n v="8"/>
    <n v="540"/>
    <s v="กล้องส่องตรวจและผ่าตัดในช่องท้องชนิดวีดีทัศน์แบบคมชัดสูง ภาพ 2 มิติ โรงพยาบาลหนองหาน ตำบลหนองหาน อำเภอหนองหาน จังหวัดอุดรธานี"/>
    <n v="2500000"/>
    <n v="1"/>
    <s v="เครื่อง"/>
    <n v="2500000"/>
    <n v="2500000"/>
    <s v="โรงพยาบาลหนองหาน"/>
    <s v="หนองหาน"/>
    <s v="หนองหาน"/>
    <x v="2"/>
    <s v="M2"/>
    <x v="7"/>
    <x v="2"/>
    <s v="ตาม Service plan ศัลยกรรม ยกระดับการให้บริการด้านศัลยกรรมผู้มารับบริการได้รับบริการได้รวดเร็ว ข้อมูลการให้บริการ"/>
    <n v="11018"/>
    <n v="2100200136"/>
    <n v="2100200136"/>
    <m/>
    <x v="2"/>
    <s v="ครุภัณฑ์การแพทย์วินิจฉัยรักษา"/>
    <s v="DxRx"/>
    <s v="กบรส."/>
    <s v="ตามเกณฑ์วงเงินขั้นต่ำ รพ."/>
    <m/>
    <s v="1-5 ลบ."/>
    <s v="รายการมีในระบบ"/>
    <n v="85597"/>
  </r>
  <r>
    <n v="8"/>
    <n v="541"/>
    <s v="เครื่องวัดความโค้งของกระจกตาแบบสามมิติ โรงพยาบาลอุดรธานี ตำบลหมากแข้ง อำเภอเมืองอุดรธานี จังหวัดอุดรธานี"/>
    <n v="2140000"/>
    <n v="1"/>
    <s v="เครื่อง"/>
    <n v="2140000"/>
    <n v="2140000"/>
    <s v="โรงพยาบาลอุดรธานี"/>
    <s v="หมากแข้ง"/>
    <s v="เมืองอุดรธานี"/>
    <x v="2"/>
    <s v="A"/>
    <x v="1"/>
    <x v="2"/>
    <s v="เป็นเครื่องมือที่ใช้วัดค่าความโค้งกระจกตาเพื่อวินิจฉันโรคเฉพาะทาง เช่นกระจกตาโก่ง ใช้ปรับแก้สายตาเอียงในคนไข้ผ่าตัดกระจกตา (เป็นศูนย์ผ่าตัดเปลี่ยนกระจกตาของเขตสุขภาพที่ 8)ช่วยเพิ่มประสิทธิภาพในการตรวจวินิจฉัยและการรักษาในจังหวัดอุดรธานี และเครือข่ายในการบริการ เขต 8 รองรับการวัดค่าเลนส์ตาเทียมในผู้ป่วยหลังทำเลสิก จะเริ่มมีต้อกระจกมากในระยะเวลาอันใกล้ เพิ่มความแม่นยำในการใช้เลนส์ตาแก้สายตาเอียง ปัจจุบันยังไม่มีเครื่องมือในการให้บริการ"/>
    <n v="10671"/>
    <n v="2100200137"/>
    <n v="2100200137"/>
    <m/>
    <x v="2"/>
    <s v="ครุภัณฑ์การแพทย์วินิจฉัย"/>
    <s v="Dx"/>
    <s v="นอกบัญชี"/>
    <s v="ตามเกณฑ์วงเงินขั้นต่ำ รพ."/>
    <m/>
    <s v="1-5 ลบ."/>
    <s v="รายการไม่มีในระบบ"/>
    <n v="85598"/>
  </r>
  <r>
    <n v="8"/>
    <n v="542"/>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บุ่งคล้า ตำบลบุ่งคล้า อำเภอบุ่งคล้า จังหวัดบึงกาฬ"/>
    <n v="854000"/>
    <n v="1"/>
    <s v="คัน"/>
    <n v="854000"/>
    <n v="854000"/>
    <s v="สำนักงานสาธารณสุขอำเภอบุ่งคล้า"/>
    <s v="บุ่งคล้า"/>
    <s v="บุ่งคล้า"/>
    <x v="6"/>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 ยืม รพ.บุ่งคล้า มา 15 ปี... ..."/>
    <n v="441"/>
    <n v="2100200264"/>
    <n v="2100200264"/>
    <m/>
    <x v="0"/>
    <s v="รถบรรทุก"/>
    <s v="Car"/>
    <s v="สำนักงบประมาณ"/>
    <s v="หน่วยบริหารไม่มีเกณฑ์วงเงินขั้นต่ำ"/>
    <m/>
    <m/>
    <s v="รายการมีในระบบ"/>
    <n v="86719"/>
  </r>
  <r>
    <n v="8"/>
    <n v="543"/>
    <s v="ชุดทันตกรรมเคลื่อนที่พร้อมเครื่องกรอฟันแบบเคลื่อนที่ได้ โรงพยาบาลส่งเสริมสุขภาพตำบลดอนหญ้านาง ตำบลดอนหญ้านาง อำเภอพรเจริญ จังหวัดบึงกาฬ"/>
    <n v="175000"/>
    <n v="1"/>
    <s v="เครื่อง"/>
    <n v="175000"/>
    <n v="175000"/>
    <s v="โรงพยาบาลส่งเสริมสุขภาพตำบลดอนหญ้านาง"/>
    <s v="ดอนหญ้านาง"/>
    <s v="พรเจริญ"/>
    <x v="6"/>
    <s v="P"/>
    <x v="8"/>
    <x v="2"/>
    <s v="ไม่มีชุดทันตกรรมเคลื่อนที่ออกปฏิบัติงานเชิงรุกเพื่อเพิ่มประสิทธิภาพในการให้บริการแก่ประชาชน ไม่มีชุดทันตกรรมเคลื่อนที่ออกปฏิบัติงานเชิงรุก นักเรียนต้องเดินทางลำบากมารับบริการทันตกรรมที่ รพ.สต."/>
    <n v="4824"/>
    <n v="2100200264"/>
    <n v="2100200264"/>
    <m/>
    <x v="2"/>
    <s v="ครุภัณฑ์การแพทย์รักษา"/>
    <s v="Rx"/>
    <s v="กบรส."/>
    <s v="ตามเกณฑ์วงเงินขั้นต่ำ รพ.สต."/>
    <m/>
    <m/>
    <s v="รายการมีในระบบ"/>
    <n v="86720"/>
  </r>
  <r>
    <n v="8"/>
    <n v="544"/>
    <s v="ชุดทันตกรรมเคลื่อนที่พร้อมเครื่องกรอฟันแบบเคลื่อนที่ได้ โรงพยาบาลส่งเสริมสุขภาพตำบลป่าแฝก ตำบลป่าแฝก อำเภอพรเจริญ จังหวัดบึงกาฬ"/>
    <n v="175000"/>
    <n v="1"/>
    <s v="เครื่อง"/>
    <n v="175000"/>
    <n v="175000"/>
    <s v="โรงพยาบาลส่งเสริมสุขภาพตำบลป่าแฝก"/>
    <s v="ป่าแฝก"/>
    <s v="พรเจริญ"/>
    <x v="6"/>
    <s v="P"/>
    <x v="8"/>
    <x v="2"/>
    <s v="เนื่องจากไม่เคยมีมาก่อนและต้องการพัฒนางานด้าน การให้บริการทันตกรรม หรือยกระดับการดำเนินงานเกี่ยวกับ การบริการเชิงรุกงานทันตกรรม เพื่อเพิ่มประสิทธิภาพการทำงานด้าน ส่งเสริม ป้องกันและรักษาด้านทันตกรรม จำนวนผู้รับบริการย้อนหลัง 3 ปี.1,000 คน/ปี รวม 3,000 คน/ปี ไม่มีชุดทันตกรรมเคลื่อนที่พร้อมเครื่องกรอฟันแบบเคลื่อนที่ได้ เวลาออกหน่วยทันกรรมในโรงเรียน หรือชุมชน ผู้รับบริการในชุมชนต้องนั่งเก้ออี้ธรรมดาในการรับบริการ ส่วนนักเรียนคุณครูต้องใช้รถกะบะบรรทุกเด็กมารับบริการ ที่รพ.สต.อาจเกิดอุบัติเหตุขึ้นได้การบริการเชิงรุกมีประสิทธิภาพ ประชาชนได้รับบริการตามสิทธิขั้นพื้นฐาน ไม่มีชุดทันตกรรมเคลื่อนที่พร้อมเครื่องกรอฟันแบบเคลื่อนที่ได้ เวลาออกหน่วยทันกรรมในโรงเรียน หรือชุมชน"/>
    <n v="14182"/>
    <n v="2100200264"/>
    <n v="2100200264"/>
    <m/>
    <x v="2"/>
    <s v="ครุภัณฑ์การแพทย์รักษา"/>
    <s v="Rx"/>
    <s v="กบรส."/>
    <s v="ตามเกณฑ์วงเงินขั้นต่ำ รพ.สต."/>
    <m/>
    <m/>
    <s v="รายการมีในระบบ"/>
    <n v="86721"/>
  </r>
  <r>
    <n v="8"/>
    <n v="545"/>
    <s v="ชุดทันตกรรมเคลื่อนที่พร้อมเครื่องกรอฟันแบบเคลื่อนที่ได้ โรงพยาบาลส่งเสริมสุขภาพตำบลดงบัง ตำบลดงบัง อำเภอบึงโขงหลง จังหวัดบึงกาฬ"/>
    <n v="175000"/>
    <n v="1"/>
    <s v="เครื่อง"/>
    <n v="175000"/>
    <n v="175000"/>
    <s v="โรงพยาบาลส่งเสริมสุขภาพตำบลดงบัง"/>
    <s v="ดงบัง"/>
    <s v="บึงโขงหลง"/>
    <x v="6"/>
    <s v="P"/>
    <x v="8"/>
    <x v="2"/>
    <s v="เนื่องจากไม่เคยมีมาก่อนและต้องการพัฒนางานด้าน ทันตสาธารณสุข หรือยกระดับการดำเนินงานเกี่ยวกับ งานทันตกรรม เพื่อเพิ่มประสิทธิภาพการทำงานด้านทันตสาธารณสุข จำนวนผู้รับบริการย้อนหลัง 3 ปี 1,440คน/ปี เหตุผลเพิ่มเติม อื่นๆ....... ไม่มีผู้รับบริการได้รับความสะดวกในการออกให้บริการเชิงรุก จำนวน 1ชุด"/>
    <n v="4887"/>
    <n v="2100200264"/>
    <n v="2100200264"/>
    <m/>
    <x v="2"/>
    <s v="ครุภัณฑ์การแพทย์รักษา"/>
    <s v="Rx"/>
    <s v="กบรส."/>
    <s v="ตามเกณฑ์วงเงินขั้นต่ำ รพ.สต."/>
    <m/>
    <m/>
    <s v="รายการมีในระบบ"/>
    <n v="86722"/>
  </r>
  <r>
    <n v="8"/>
    <n v="546"/>
    <s v="กล้องโทรทัศน์วงจรปิดชนิดเครือข่าย แบบมุมมองคงที่สำหรับติดตั้งภายในอาคาร แบบที่ 1 สำหรับใช้ในงานรักษาความปลอดภัยและวิเคราะห์ภาพ สำนักงานสาธารณสุขอำเภอเมืองบึงกาฬ ตำบลวิศิษฐ์ อำเภอเมืองบึงกาฬ จังหวัดบึงกาฬ"/>
    <n v="46000"/>
    <n v="1"/>
    <s v="เครื่อง"/>
    <n v="46000"/>
    <n v="46000"/>
    <s v="สำนักงานสาธารณสุขอำเภอเมืองบึงกาฬ"/>
    <s v="วิศิษฐ์"/>
    <s v="เมืองบึงกาฬ"/>
    <x v="6"/>
    <s v="บริหาร"/>
    <x v="2"/>
    <x v="0"/>
    <s v="ระบบยังไม่มีมาตรฐาน ไม่สามารถดูทางโทรศัพท์ได้สามารถดูความเคลื่อนไหวได้ตลอด ๒๔ ชั่วโมง เดิมมีกล้อง 6 ตัวไม่สามารถดูทางโทรศัพท์ได้"/>
    <n v="431"/>
    <n v="2100200264"/>
    <n v="2100200264"/>
    <m/>
    <x v="1"/>
    <s v="กล้องโทรทัศน์วงจรปิด"/>
    <s v="Com-CCTV"/>
    <s v="กระทรวงดิจิทัลฯ"/>
    <s v="หน่วยบริหารไม่มีเกณฑ์วงเงินขั้นต่ำ"/>
    <m/>
    <m/>
    <s v="รายการมีในระบบ"/>
    <n v="86723"/>
  </r>
  <r>
    <n v="8"/>
    <n v="547"/>
    <s v="เครื่องคอมพิวเตอร์โน้ตบุ๊ก สำหรับงานประมวลผล สำนักงานสาธารณสุขอำเภอพรเจริญ ตำบลพรเจริญ อำเภอพรเจริญ จังหวัดบึงกาฬ"/>
    <n v="22000"/>
    <n v="2"/>
    <s v="เครื่อง"/>
    <n v="44000"/>
    <n v="44000"/>
    <s v="สำนักงานสาธารณสุขอำเภอพรเจริญ"/>
    <s v="พรเจริญ"/>
    <s v="พรเจริญ"/>
    <x v="6"/>
    <s v="บริหาร"/>
    <x v="2"/>
    <x v="2"/>
    <s v="... ไม่มีคอมพิเตอร์โน๊ตบุ๊คใช้ในการนำไปประชุมหรืออบรมต่างๆนอกสถานที่การทำงานด้านสาธารณสุขเกี่ยวกับระบบสารสนเทศมีมีประสิทธิภาพเพิ่มมากขึ้น ไม่มีคอมพิวเตอร์โน๊ตบุ๊คใช้ในการทำงานด้านสาธารณสุข"/>
    <n v="432"/>
    <n v="2100200264"/>
    <n v="2100200264"/>
    <m/>
    <x v="1"/>
    <s v="เครื่องคอมพิวเตอร์โน้ตบุ๊ก"/>
    <s v="Com"/>
    <s v="กระทรวงดิจิทัลฯ"/>
    <s v="หน่วยบริหารไม่มีเกณฑ์วงเงินขั้นต่ำ"/>
    <m/>
    <m/>
    <s v="รายการมีในระบบ"/>
    <n v="86724"/>
  </r>
  <r>
    <n v="8"/>
    <n v="548"/>
    <s v="เครื่องจี้และตัดด้วยไฟฟ้าและก๊าซอาร์กอนพร้อมระบบเชื่อมปิดหลอดเลือด พร้อมระบบความคุมความลึกอัตโนมัติ โรงพยาบาลหนองบัวลำภู ตำบลหนองบัว อำเภอเมืองหนองบัวลำภู จังหวัดหนองบัวลำภู"/>
    <n v="1950000"/>
    <n v="1"/>
    <s v="เครื่อง"/>
    <n v="1950000"/>
    <n v="1950000"/>
    <s v="โรงพยาบาลหนองบัวลำภู"/>
    <s v="หนองบัว"/>
    <s v="เมืองหนองบัวลำภู"/>
    <x v="1"/>
    <s v="S"/>
    <x v="0"/>
    <x v="2"/>
    <s v="เนื่องจากไม่เคยมีมาก่อนและต้องการพัฒนางานด้าน การผ่าตัดศัลยกรรม เพื่อใช้ในการให้บริการประชาชน เนื่องจากมีแพทย์เฉพาะทางที่มีความจำเป็นในการใช้เครื่องจี้ที่มีความละเอียดในการเชื่อมต่อเส้นเลือดหรือการทำหัตถการในการผ่าตัดผ่านกล้อง 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ยังไม่เคยมี ต้องการพัฒนางานด้านการผ่าตัดศัลยกรรม เพื่อใช้ในการให้บริการประชาชน เนื่องจากมีแพทย์เฉพาะทางที่มีความจำเป็นในการใช้เครื่องจี้ที่มีความละเอียดในการเชื่อมต่อเส้นเลือดหรือการทำหัตถการในการผ่าตัดผ่านกล้องเพิ่มศักยภาพการให้บริการ ประชาชนเข้าถึงบริการที่มีคุณภาพ ประสิทธิภาพ ได้ทุกระดับ และได้รับการดูแลแบบองค์รวม 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n v="10704"/>
    <n v="2100200132"/>
    <n v="2100200132"/>
    <m/>
    <x v="2"/>
    <s v="ครุภัณฑ์การแพทย์รักษา"/>
    <s v="Rx"/>
    <s v="กบรส."/>
    <s v="ตามเกณฑ์วงเงินขั้นต่ำ รพ."/>
    <m/>
    <s v="1-5 ลบ."/>
    <s v="รายการมีในระบบ"/>
    <n v="84914"/>
  </r>
  <r>
    <n v="8"/>
    <n v="549"/>
    <s v="เครื่องกำเนิดไฟฟ้า ขนาด 200 กิโลวัตต์ โรงพยาบาลนาวังเฉลิมพระเกียรติ 80 พรรษา ตำบลนาเหล่า อำเภอนาวัง จังหวัดหนองบัวลำภู"/>
    <n v="1247000"/>
    <n v="1"/>
    <s v="เครื่อง"/>
    <n v="1247000"/>
    <n v="1247000"/>
    <s v="โรงพยาบาลนาวังเฉลิมพระเกียรติ 80 พรรษา"/>
    <s v="นาเหล่า"/>
    <s v="นาวัง"/>
    <x v="1"/>
    <s v="F2"/>
    <x v="4"/>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นื่องจากปัจจุบันเครื่องกำเนิดไฟฟ้ามี 1 เครื่องซึ่งมีการชำรุดบ่อยทำให้ประสิทธิภาพการทำงานไม่เต็มที่ ในการปั่นไฟฟ้าเพื่อสำรองไฟฟ้าในการให้บริการผู้ป่วย ผู้มารับบริการ รวมทั้งสนับสนุนการปฏิบัติหน้าที่ของเจ้าหน้าที่ รพ.เจ้าหน้าที่โรงพยาบาลนาวังเฉลิมพระเกียรติ 80 พรรษา 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ปัจจุบัน โรงพยาบาลนาวังเฉลิมพระเกียรติ 80 พรรษา มีเครื่องกำเนิดไฟฟ้า1 เครื่อง"/>
    <n v="23367"/>
    <n v="2100200131"/>
    <n v="2100200131"/>
    <m/>
    <x v="3"/>
    <s v="เครื่องกำเนิดไฟฟ้า"/>
    <s v="Elec"/>
    <s v="สำนักงบประมาณ"/>
    <s v="ตามเกณฑ์วงเงินขั้นต่ำ รพ."/>
    <m/>
    <s v="1-5 ลบ."/>
    <s v="รายการมีในระบบ"/>
    <n v="84915"/>
  </r>
  <r>
    <n v="8"/>
    <n v="550"/>
    <s v="ชุดเครื่องมือผ่าตัดใหญ่ แบบที่ 1 major set no.1 โรงพยาบาลหนองบัวลำภู ตำบลหนองบัว อำเภอเมืองหนองบัวลำภู จังหวัดหนองบัวลำภู"/>
    <n v="500000"/>
    <n v="1"/>
    <s v="เครื่อง"/>
    <n v="500000"/>
    <n v="500000"/>
    <s v="โรงพยาบาลหนองบัวลำภู"/>
    <s v="หนองบัว"/>
    <s v="เมืองหนองบัวลำภู"/>
    <x v="1"/>
    <s v="S"/>
    <x v="0"/>
    <x v="2"/>
    <s v="ไม่เพียงพอต่อการให้บริการและเพื่อพัฒนาศักยภาพโรงพยาบาลแม่ข่ายให้สามารถให้บริการได้เต็มศักยภาพที่กำหนด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n v="10704"/>
    <n v="2100200132"/>
    <n v="2100200132"/>
    <m/>
    <x v="2"/>
    <s v="ครุภัณฑ์การแพทย์รักษา"/>
    <s v="Rx"/>
    <s v="กบรส."/>
    <s v="ตามเกณฑ์วงเงินขั้นต่ำ รพ."/>
    <m/>
    <m/>
    <s v="รายการมีในระบบ"/>
    <n v="84916"/>
  </r>
  <r>
    <n v="8"/>
    <n v="551"/>
    <s v="เครื่องกำเนิดไอน้ำ ขนาด 200 แรงม้า โรงพยาบาลสมเด็จพระยุพราชท่าบ่อ ตำบลท่าบ่อ อำเภอท่าบ่อ จังหวัดหนองคาย"/>
    <n v="4500000"/>
    <n v="1"/>
    <s v="เครื่อง"/>
    <n v="4500000"/>
    <n v="4500000"/>
    <s v="โรงพยาบาลสมเด็จพระยุพราชท่าบ่อ"/>
    <s v="ท่าบ่อ"/>
    <s v="ท่าบ่อ"/>
    <x v="3"/>
    <s v="M2"/>
    <x v="7"/>
    <x v="2"/>
    <s v="ไม่มี"/>
    <n v="11448"/>
    <n v="2100200140"/>
    <n v="2100200140"/>
    <m/>
    <x v="2"/>
    <s v="ครุภัณฑ์การแพทย์สนับสนุน"/>
    <s v="Sup"/>
    <s v="กบรส."/>
    <s v="ตามเกณฑ์วงเงินขั้นต่ำ รพ."/>
    <m/>
    <s v="1-5 ลบ."/>
    <s v="รายการมีในระบบ"/>
    <n v="82552"/>
  </r>
  <r>
    <n v="8"/>
    <n v="552"/>
    <s v="เครื่องดมยาสลบพร้อมเครื่องช่วยหายใจ และเครื่องตรวจวัดคาร์บอนไดออกไซด์และยาดมสลบในลมหายใจออก สำหรับการผ่าตัดใหญ่ ซับซ้อน โรงพยาบาลหนองคาย ตำบลในเมือง อำเภอเมืองหนองคาย จังหวัดหนองคาย"/>
    <n v="2200000"/>
    <n v="1"/>
    <s v="เครื่อง"/>
    <n v="2200000"/>
    <n v="2200000"/>
    <s v="โรงพยาบาลหนองคาย"/>
    <s v="ในเมือง"/>
    <s v="เมืองหนองคาย"/>
    <x v="3"/>
    <s v="S"/>
    <x v="0"/>
    <x v="0"/>
    <s v="ทดแทนเครื่องเดิม มีอายุการใช้งานมากกว่า 10 ปี"/>
    <n v="10706"/>
    <n v="2100200141"/>
    <n v="2100200141"/>
    <m/>
    <x v="2"/>
    <s v="ครุภัณฑ์การแพทย์รักษา"/>
    <s v="Rx"/>
    <s v="กบรส."/>
    <s v="ตามเกณฑ์วงเงินขั้นต่ำ รพ."/>
    <m/>
    <s v="1-5 ลบ."/>
    <s v="รายการมีในระบบ"/>
    <n v="82553"/>
  </r>
  <r>
    <n v="8"/>
    <n v="553"/>
    <s v="เครื่องคอมพิวเตอร์ สำหรับงานสำนักงาน (จอขนาดไม่น้อยกว่า 19 นิ้ว) สำนักงานสาธารณสุขอำเภอนาด้วง ตำบลนาด้วง อำเภอนาด้วง จังหวัดเลย"/>
    <n v="17000"/>
    <n v="1"/>
    <s v="เครื่อง"/>
    <n v="17000"/>
    <n v="17000"/>
    <s v="สำนักงานสาธารณสุขอำเภอนาด้วง"/>
    <s v="นาด้วง"/>
    <s v="นาด้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สื่อมสภาพบริหารทั่วไป 1"/>
    <n v="417"/>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764"/>
  </r>
  <r>
    <n v="8"/>
    <n v="554"/>
    <s v="เครื่องปรับอากาศแบบแยกส่วน แบบตั้งพื้นหรือแบบแขวน ขนาด 26000 บีทียู สำนักงานสาธารณสุขอำเภอภูกระดึง ตำบลภูกระดึง อำเภอภูกระดึง จังหวัดเลย"/>
    <n v="37900"/>
    <n v="2"/>
    <s v="เครื่อง"/>
    <n v="75800"/>
    <n v="75800"/>
    <s v="สำนักงานสาธารณสุขอำเภอภูกระดึง"/>
    <s v="ภูกระดึง"/>
    <s v="ภูกระดึง"/>
    <x v="0"/>
    <s v="บริหาร"/>
    <x v="2"/>
    <x v="0"/>
    <s v="ขอซื้อ เพื่อทดแทนรายการเดิม ด้วยมีอายุการใช้งานมา 10 ปี สภาพชำรุดและมีการซ่อมแซมบ่อยครั้ง จำนวนผู้รับบริการย้อนหลัง 3 ปี 2,300 คน/ปี เดิมมี 8 เครื่อง มีสภาพชำรุด 2 เครื่องให้บริการแก่ผู้มารับบริการ หรือใช้เพื่อปรับอุณหภูมิห้องยาสนับสนุนหน่วยบริการในสังกัดฯ เดิมมี 8 เครื่อง มีสภาพชำรุด 2 เครื่อง"/>
    <n v="425"/>
    <n v="2100200138"/>
    <n v="2100200138"/>
    <m/>
    <x v="4"/>
    <s v="เครื่องปรับอากาศ"/>
    <s v="Off"/>
    <s v="นวัตกรรมไทย"/>
    <s v="หน่วยบริหารไม่มีเกณฑ์วงเงินขั้นต่ำ"/>
    <m/>
    <m/>
    <s v="รายการมีในระบบ"/>
    <n v="84765"/>
  </r>
  <r>
    <n v="8"/>
    <n v="555"/>
    <s v="เครื่องคอมพิวเตอร์โน้ตบุ๊ก สำหรับงานสำนักงาน สำนักงานสาธารณสุขอำเภอภูหลวง ตำบลหนองคัน อำเภอภูหลวง จังหวัดเลย"/>
    <n v="16000"/>
    <n v="1"/>
    <s v="เครื่อง"/>
    <n v="16000"/>
    <n v="16000"/>
    <s v="สำนักงานสาธารณสุขอำเภอภูหลวง"/>
    <s v="หนองคัน"/>
    <s v="ภูหล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ซื้อทดแทนเนื่องจากมีอายุใช้งานมา 8 ปีมีสภาพชำรุดเพิ่มประสิทธิภาพการบริการ 1"/>
    <n v="426"/>
    <n v="2100200138"/>
    <n v="2100200138"/>
    <m/>
    <x v="1"/>
    <s v="เครื่องคอมพิวเตอร์โน้ตบุ๊ก"/>
    <s v="Com"/>
    <s v="กระทรวงดิจิทัลฯ"/>
    <s v="หน่วยบริหารไม่มีเกณฑ์วงเงินขั้นต่ำ"/>
    <m/>
    <m/>
    <s v="รายการมีในระบบ"/>
    <n v="84766"/>
  </r>
  <r>
    <n v="8"/>
    <n v="556"/>
    <s v="เครื่องปรับอากาศแบบแยกส่วน แบบแขวน รุ่น High SEER Inverter ขนาด 25000 บีทียู สำนักงานสาธารณสุขอำเภอนาแห้ว ตำบลนาแห้ว อำเภอนาแห้ว จังหวัดเลย"/>
    <n v="42600"/>
    <n v="4"/>
    <s v="เครื่อง"/>
    <n v="170400"/>
    <n v="170400"/>
    <s v="สำนักงานสาธารณสุขอำเภอนาแห้ว"/>
    <s v="นาแห้ว"/>
    <s v="นาแห้ว"/>
    <x v="0"/>
    <s v="บริหาร"/>
    <x v="2"/>
    <x v="2"/>
    <s v="มีความจำเป็นเป็นอย่างมาก เนื่องจากไม่เคยมีมาก่อน เพื่อเป็นการพัฒนาสำนักงานให้ดีขึ้นกว่าเดิมเจ้าหน้าที่มีความสุขในการทำงานเพิ่มมากขึ้น มีเจ้าหน้าที่มาร่วมประชุมใน สสอ จำนวน 19 คน"/>
    <n v="421"/>
    <n v="2100200138"/>
    <n v="2100200138"/>
    <m/>
    <x v="4"/>
    <s v="เครื่องปรับอากาศ"/>
    <s v="Off"/>
    <s v="นวัตกรรมไทย"/>
    <s v="หน่วยบริหารไม่มีเกณฑ์วงเงินขั้นต่ำ"/>
    <m/>
    <m/>
    <s v="รายการมีในระบบ"/>
    <n v="84767"/>
  </r>
  <r>
    <n v="8"/>
    <n v="557"/>
    <s v="เครื่องปรับอากาศแบบแยกส่วน แบบตู้ตั้งพื้น ขนาด 44000 บีทียู สำนักงานสาธารณสุขอำเภอเมืองเลย ตำบลกุดป่อง อำเภอเมืองเลย จังหวัดเลย"/>
    <n v="49400"/>
    <n v="1"/>
    <s v="เครื่อง"/>
    <n v="49400"/>
    <n v="49400"/>
    <s v="สำนักงานสาธารณสุขอำเภอเมืองเลย"/>
    <s v="กุดป่อง"/>
    <s v="เมืองเลย"/>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ไม่เพียงพอต่อผู้รับบริการผู้รับบริการได้รับความสะดวก ปลอดภัย ไม่เพียงพอต่อผู้รับบริการ"/>
    <n v="416"/>
    <n v="2100200138"/>
    <n v="2100200138"/>
    <m/>
    <x v="4"/>
    <s v="เครื่องปรับอากาศ"/>
    <s v="Off"/>
    <s v="นวัตกรรมไทย"/>
    <s v="หน่วยบริหารไม่มีเกณฑ์วงเงินขั้นต่ำ"/>
    <m/>
    <m/>
    <s v="รายการมีในระบบ"/>
    <n v="84768"/>
  </r>
  <r>
    <n v="8"/>
    <n v="558"/>
    <s v="จอรับภาพ ชนิดมอเตอร์ไฟฟ้าขนาดเส้นทะแยงมุม 180 นิ้ว สำนักงานสาธารณสุขอำเภอเชียงคาน ตำบลเชียงคาน อำเภอเชียงคาน จังหวัดเลย"/>
    <n v="35200"/>
    <n v="1"/>
    <s v="เครื่อง"/>
    <n v="35200"/>
    <n v="35200"/>
    <s v="สำนักงานสาธารณสุขอำเภอเชียงคาน"/>
    <s v="เชียงคาน"/>
    <s v="เชียงคาน"/>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 จำเป็นต่อการใช้ปฏิบัติราชการเพื่อเพิ่มประสิทธิภาพในการทำงานและนำไปใช้ในการประชุมเจ้าหน้าที่ การนำเสนองานในการรับคณะศึกษาดูงาน มีการจัดประชุมบ่อยครั้ง สัปดาห์ละ2-3วัน เดือนละ10-15ครั้ง"/>
    <n v="418"/>
    <n v="2100200138"/>
    <n v="2100200138"/>
    <m/>
    <x v="6"/>
    <s v="จอรับภาพ"/>
    <s v="Off"/>
    <s v="สำนักงบประมาณ"/>
    <s v="หน่วยบริหารไม่มีเกณฑ์วงเงินขั้นต่ำ"/>
    <m/>
    <m/>
    <s v="รายการมีในระบบ"/>
    <n v="84769"/>
  </r>
  <r>
    <n v="8"/>
    <n v="559"/>
    <s v="เครื่องคอมพิวเตอร์โน้ตบุ๊ก สำหรับงานประมวลผล สำนักงานสาธารณสุขอำเภอด่านซ้าย ตำบลด่านซ้าย อำเภอด่านซ้าย จังหวัดเลย"/>
    <n v="22000"/>
    <n v="4"/>
    <s v="เครื่อง"/>
    <n v="88000"/>
    <n v="88000"/>
    <s v="สำนักงานสาธารณสุขอำเภอด่านซ้าย"/>
    <s v="ด่านซ้าย"/>
    <s v="ด่านซ้าย"/>
    <x v="0"/>
    <s v="บริหาร"/>
    <x v="2"/>
    <x v="0"/>
    <s v="มีความจำเป็นอย่างมาก ขอซื้อเพื่อทดแทนของเดิมด้วยมีอายุการใช้งานมากว่า 10 ปี สภาพชำรุดและมีการซ่อมแซมบ่อยครั้งประชาชนในเขตรับผิดชอบได้รับประโยชน์ มี รพ.สต.ที่รับผิดชอบจำนวน 13 แห่ง"/>
    <n v="420"/>
    <n v="2100200138"/>
    <n v="2100200138"/>
    <m/>
    <x v="1"/>
    <s v="เครื่องคอมพิวเตอร์โน้ตบุ๊ก"/>
    <s v="Com"/>
    <s v="กระทรวงดิจิทัลฯ"/>
    <s v="หน่วยบริหารไม่มีเกณฑ์วงเงินขั้นต่ำ"/>
    <m/>
    <m/>
    <s v="รายการมีในระบบ"/>
    <n v="84770"/>
  </r>
  <r>
    <n v="8"/>
    <n v="560"/>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ซื้อทดแท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771"/>
  </r>
  <r>
    <n v="8"/>
    <n v="561"/>
    <s v="จอรับภาพ ชนิดมอเตอร์ไฟฟ้าขนาดเส้นทะแยงมุม 180 นิ้ว สำนักงานสาธารณสุขอำเภอท่าลี่ ตำบลท่าลี่ อำเภอท่าลี่ จังหวัดเลย"/>
    <n v="35200"/>
    <n v="1"/>
    <s v="เครื่อง"/>
    <n v="35200"/>
    <n v="352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ปฏิบัติงานเพื่อเพิ่มประสิทธิภาพการทำงานด้านการปฏิบัติราชการ มีครุภัณฑ์ที่จำเป็นในการใช้งาน 0"/>
    <n v="423"/>
    <n v="2100200138"/>
    <n v="2100200138"/>
    <m/>
    <x v="6"/>
    <s v="จอรับภาพ"/>
    <s v="Off"/>
    <s v="สำนักงบประมาณ"/>
    <s v="หน่วยบริหารไม่มีเกณฑ์วงเงินขั้นต่ำ"/>
    <m/>
    <m/>
    <s v="รายการมีในระบบ"/>
    <n v="84772"/>
  </r>
  <r>
    <n v="8"/>
    <n v="562"/>
    <s v="เครื่องคอมพิวเตอร์ สำหรับงานสำนักงาน (จอขนาดไม่น้อยกว่า 19 นิ้ว) สำนักงานสาธารณสุขอำเภอเอราวัณ ตำบลผาอินทร์แปลง อำเภอเอราวัณ จังหวัดเลย"/>
    <n v="17000"/>
    <n v="1"/>
    <s v="เครื่อง"/>
    <n v="17000"/>
    <n v="17000"/>
    <s v="สำนักงานสาธารณสุขอำเภอเอราวัณ"/>
    <s v="ผาอินทร์แปลง"/>
    <s v="เอราวัณ"/>
    <x v="0"/>
    <s v="บริหาร"/>
    <x v="2"/>
    <x v="2"/>
    <s v="เนื่องจากไม่เคยมีมาก่อนและต้องการพัฒนางานด้านธุรการ เสื่อมสภาพใช้ในงานธุรการ พิมพ์เอกสาร ๑ เครื่อง"/>
    <n v="428"/>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773"/>
  </r>
  <r>
    <n v="8"/>
    <n v="563"/>
    <s v="เครื่องมัลติมีเดียโปรเจคเตอร์ระดับ XGA ขนาด 2500 ANSI Lumens สำนักงานสาธารณสุขอำเภอผาขาว ตำบลโนนปอแดง อำเภอผาขาว จังหวัดเลย"/>
    <n v="27700"/>
    <n v="1"/>
    <s v="เครื่อง"/>
    <n v="27700"/>
    <n v="27700"/>
    <s v="สำนักงานสาธารณสุขอำเภอผาขาว"/>
    <s v="โนนปอแดง"/>
    <s v="ผาขาว"/>
    <x v="0"/>
    <s v="บริหาร"/>
    <x v="2"/>
    <x v="2"/>
    <s v="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ด้วยมีอายุการใช้งานมา 5 ปี สภาพชำรุดและมีการซ่อมแซมบ่อยครั้งการสื่อสารสะดวก รวดเร็วขึ้น เนื่องจากมีการนำเสนองาน ประชุมประจำเดือน และอบรมโครงการต่างๆ"/>
    <n v="427"/>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774"/>
  </r>
  <r>
    <n v="8"/>
    <n v="564"/>
    <s v="เครื่องคอมพิวเตอร์ สำหรับงานประมวลผล แบบที่ 1 (จอขนาดไม่น้อยกว่า 19 นิ้ว)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จัดเก็บข้อมูล 360วัน"/>
    <n v="422"/>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775"/>
  </r>
  <r>
    <n v="8"/>
    <n v="565"/>
    <s v="เครื่องปรับอากาศแบบแยกส่วน แบบแขวน รุ่น High SEER Inverter ขนาด 18000 บีทียู สำนักงานสาธารณสุขอำเภอหนองหิน ตำบลหนองหิน อำเภอหนองหิน จังหวัดเลย"/>
    <n v="31200"/>
    <n v="1"/>
    <s v="เครื่อง"/>
    <n v="31200"/>
    <n v="31200"/>
    <s v="สำนักงานสาธารณสุขอำเภอหนองหิน"/>
    <s v="หนองหิน"/>
    <s v="หนองหิน"/>
    <x v="0"/>
    <s v="บริหาร"/>
    <x v="2"/>
    <x v="2"/>
    <s v="เนื่องจากสำนักงานสาธารณสุขอำเภอได้รับงบก่อสร้างอาคารสำนักงานใหม่ในปีงบ 2563 สำนักงานสาธารณสุขอำเภอใช้อาคารของสถานีอนามัยเฉลิมพระเกียรติฯเป็นที่ทำการใช้ติดตั้งในห้องทำงาน สสอ. 1 เครื่อง"/>
    <n v="14149"/>
    <n v="2100200138"/>
    <n v="2100200138"/>
    <m/>
    <x v="4"/>
    <s v="เครื่องปรับอากาศ"/>
    <s v="Off"/>
    <s v="นวัตกรรมไทย"/>
    <s v="หน่วยบริหารไม่มีเกณฑ์วงเงินขั้นต่ำ"/>
    <m/>
    <m/>
    <s v="รายการมีในระบบ"/>
    <n v="84776"/>
  </r>
  <r>
    <n v="8"/>
    <n v="566"/>
    <s v="เครื่องพิมพ์ชนิดเลเซอร์ หรือชนิด LED ขาวดำ ชนิด Network แบบที่ 2 (38 หน้า/นาที) สำนักงานสาธารณสุขอำเภอนาด้วง ตำบลนาด้วง อำเภอนาด้วง จังหวัดเลย"/>
    <n v="15000"/>
    <n v="1"/>
    <s v="เครื่อง"/>
    <n v="15000"/>
    <n v="15000"/>
    <s v="สำนักงานสาธารณสุขอำเภอนาด้วง"/>
    <s v="นาด้วง"/>
    <s v="นาด้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สื่อมสภาพบริหารทั่วไป ทำงานบริหารทั่วไป"/>
    <n v="417"/>
    <n v="2100200138"/>
    <n v="2100200138"/>
    <m/>
    <x v="1"/>
    <s v="เครื่องพิมพ์เลเซอร์หรือLED"/>
    <s v="Com"/>
    <s v="กระทรวงดิจิทัลฯ"/>
    <s v="หน่วยบริหารไม่มีเกณฑ์วงเงินขั้นต่ำ"/>
    <m/>
    <m/>
    <s v="รายการมีในระบบ"/>
    <n v="84777"/>
  </r>
  <r>
    <n v="8"/>
    <n v="567"/>
    <s v="เครื่องมัลติมีเดียโปรเจคเตอร์ระดับ XGA ขนาด 2500 ANSI Lumens สำนักงานสาธารณสุขอำเภอภูกระดึง ตำบลภูกระดึง อำเภอภูกระดึง จังหวัดเลย"/>
    <n v="27700"/>
    <n v="1"/>
    <s v="เครื่อง"/>
    <n v="27700"/>
    <n v="27700"/>
    <s v="สำนักงานสาธารณสุขอำเภอภูกระดึง"/>
    <s v="ภูกระดึง"/>
    <s v="ภูกระดึง"/>
    <x v="0"/>
    <s v="บริหาร"/>
    <x v="2"/>
    <x v="2"/>
    <s v="เนื่องจากไม่เคยมีมาก่อนและต้องการพัฒนางานด้านการสื่อสารและวิชาการ หรือยกระดับการดำเนินงานเกี่ยวกับการนำเสนอข้อมูลประกอบการพัฒนางานในทุกๆด้าน เพื่อเพิ่มประสิทธิภาพการทำงานด้านการสื่อสารและวิชาการ จำนวนผู้รับบริการย้อนหลัง 3 ปี 3,000 คน/ปี ยังไม่มีเพื่อบริการประชาชนและประกอบการนำเสนองานซื่งเป็นสิ่งสำคัญ ยังไม่มีรายการครุภัณฑ์ของหน่วยงาน"/>
    <n v="425"/>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778"/>
  </r>
  <r>
    <n v="8"/>
    <n v="568"/>
    <s v="เครื่องคอมพิวเตอร์โน้ตบุ๊ก สำหรับงานสำนักงาน สำนักงานสาธารณสุขอำเภอภูหลวง ตำบลหนองคัน อำเภอภูหลวง จังหวัดเลย"/>
    <n v="16000"/>
    <n v="1"/>
    <s v="เครื่อง"/>
    <n v="16000"/>
    <n v="16000"/>
    <s v="สำนักงานสาธารณสุขอำเภอภูหลวง"/>
    <s v="หนองคัน"/>
    <s v="ภูหล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ซื้อทดแทนเนื่องจากซื้อมา 8 ปีมีสภาพชำรุดเพิ่มประสิทธิภาพการบริการ 1"/>
    <n v="426"/>
    <n v="2100200138"/>
    <n v="2100200138"/>
    <m/>
    <x v="1"/>
    <s v="เครื่องคอมพิวเตอร์โน้ตบุ๊ก"/>
    <s v="Com"/>
    <s v="กระทรวงดิจิทัลฯ"/>
    <s v="หน่วยบริหารไม่มีเกณฑ์วงเงินขั้นต่ำ"/>
    <m/>
    <m/>
    <s v="รายการมีในระบบ"/>
    <n v="84779"/>
  </r>
  <r>
    <n v="8"/>
    <n v="569"/>
    <s v="รถจักรยานยนต์ ขนาด 110 ซีซี. แบบเกียร์อัตโนมัติ สำนักงานสาธารณสุขอำเภอนาแห้ว ตำบลนาแห้ว อำเภอนาแห้ว จังหวัดเลย"/>
    <n v="51900"/>
    <n v="1"/>
    <s v="คัน"/>
    <n v="51900"/>
    <n v="51900"/>
    <s v="สำนักงานสาธารณสุขอำเภอนาแห้ว"/>
    <s v="นาแห้ว"/>
    <s v="นาแห้ว"/>
    <x v="0"/>
    <s v="บริหาร"/>
    <x v="2"/>
    <x v="2"/>
    <s v="มีความจำเป็นอย่างมาก เนื่องจากไม่เคยมีมาก่อน เพื่อเป็นการพัฒนาสำนักงานให้ดีกว่าเดิมเจ้าหน้าที่มีความสุขในการทำงานเพิ่มมากขึ้น มีเจ้าหน้าที่ใน สสอ. จำนวน 7 คน"/>
    <n v="421"/>
    <n v="2100200138"/>
    <n v="2100200138"/>
    <m/>
    <x v="0"/>
    <s v="รถจักรยานยนต์"/>
    <s v="Car"/>
    <s v="สำนักงบประมาณ"/>
    <s v="หน่วยบริหารไม่มีเกณฑ์วงเงินขั้นต่ำ"/>
    <m/>
    <m/>
    <s v="รายการมีในระบบ"/>
    <n v="84780"/>
  </r>
  <r>
    <n v="8"/>
    <n v="570"/>
    <s v="คอมพิวเตอร์แท็ปเล็ต สำนักงานสาธารณสุขอำเภอเมืองเลย ตำบลกุดป่อง อำเภอเมืองเลย จังหวัดเลย"/>
    <n v="20000"/>
    <n v="5"/>
    <s v="เครื่อง"/>
    <n v="100000"/>
    <n v="1000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บริหารและสนับสนุนบริการ เพื่อเพิ่มประสิทธิภาพการทำงานด้านสนับสนุนบริการสุขภาพ จำนวนผู้รับบริการย้อนหลัง 3 ปี 150 คน/ปี เหตุผลเพิ่มเติม อื่นๆ....... ไม่มีสะดวกในการเก็บข้อมูล บุคลากร 12 คน"/>
    <n v="416"/>
    <n v="2100200138"/>
    <n v="2100200138"/>
    <m/>
    <x v="1"/>
    <s v="คอมพิวเตอร์แท็ปเล็ต"/>
    <s v="Com"/>
    <s v="กระทรวงดิจิทัลฯ"/>
    <s v="หน่วยบริหารไม่มีเกณฑ์วงเงินขั้นต่ำ"/>
    <m/>
    <m/>
    <s v="รายการมีในระบบ"/>
    <n v="84781"/>
  </r>
  <r>
    <n v="8"/>
    <n v="571"/>
    <s v="เครื่องคอมพิวเตอร์ สำหรับงานสำนักงาน (จอขนาดไม่น้อยกว่า 19 นิ้ว) สำนักงานสาธารณสุขอำเภอวังสะพุง ตำบลวังสะพุง อำเภอวังสะพุง จังหวัดเลย"/>
    <n v="17000"/>
    <n v="5"/>
    <s v="เครื่อง"/>
    <n v="85000"/>
    <n v="85000"/>
    <s v="สำนักงานสาธารณสุขอำเภอวังสะพุง"/>
    <s v="วังสะพุง"/>
    <s v="วังสะพุง"/>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ชำรุด ไม่เพียงพอต่อจำนวนบุคลากรเพื่อใช้ในการให้บริการ บันทึกข้อมูล รวมถึงประมวลผลข้อมูลสุขภาพ เฉลี่ย 496 คน/เดือน"/>
    <n v="424"/>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782"/>
  </r>
  <r>
    <n v="8"/>
    <n v="572"/>
    <s v="เครื่องคอมพิวเตอร์ สำหรับงานประมวลผล แบบที่ 1 (จอขนาดไม่น้อยกว่า 19 นิ้ว) สำนักงานสาธารณสุขอำเภอเชียงคาน ตำบลเชียงคาน อำเภอเชียงคาน จังหวัดเลย"/>
    <n v="22000"/>
    <n v="6"/>
    <s v="เครื่อง"/>
    <n v="132000"/>
    <n v="132000"/>
    <s v="สำนักงานสาธารณสุขอำเภอเชียงคาน"/>
    <s v="เชียงคาน"/>
    <s v="เชียงคาน"/>
    <x v="0"/>
    <s v="บริหาร"/>
    <x v="2"/>
    <x v="0"/>
    <s v="ขอครุภัณฑ์คอมพิวเตอร์ เพื่อทดแทนเครื่องเดิม ด้วยมีอายุการใช้งานมามากกว่า 5 ปี สภาพชำรุดและมีการซ่อมแซมบ่อยครั้ง และจำนวนเครื่องคอมพิวเตอร์สำนักงานไม่เพียงพอต่อจำนวนเจ้าหน้าที่เพื่อเพิ่มประสิทธิภาพในการทำงาน เนื่องจากเครื่องเดิมสภาพชำรุดและมีการซ่อมแซมบ่อยครั้ง จำนวนเครื่องคอมพิวเตอร์สำนักงานไม่เพียงพอต่อจำนวนเจ้าหน้าที่ มีคอมพิวเตอร์ตั้งโต๊ะ จำนวน 6 เครื่อง แต่มีจำนวนเจ้าหน้าที่ 10 คน"/>
    <n v="418"/>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783"/>
  </r>
  <r>
    <n v="8"/>
    <n v="573"/>
    <s v="เครื่องปรับอากาศแบบแยกส่วน แบบแขวน รุ่น High SEER Inverter ขนาด 13000 บีทียู สำนักงานสาธารณสุขอำเภอด่านซ้าย ตำบลด่านซ้าย อำเภอด่านซ้าย จังหวัดเลย"/>
    <n v="22700"/>
    <n v="4"/>
    <s v="เครื่อง"/>
    <n v="90800"/>
    <n v="90800"/>
    <s v="สำนักงานสาธารณสุขอำเภอด่านซ้าย"/>
    <s v="ด่านซ้าย"/>
    <s v="ด่านซ้าย"/>
    <x v="0"/>
    <s v="บริหาร"/>
    <x v="2"/>
    <x v="0"/>
    <s v="มีความจำเป็นเป็นอย่างมาก เพื่อทดแทนของเดิมด้วยมีอายุการใช้งานมานานสภาพชำรุดเพื่อการบริกาอย่างมีประสิทธิภาพ มีเจ้าหน้าที่จำนวนมาก"/>
    <n v="420"/>
    <n v="2100200138"/>
    <n v="2100200138"/>
    <m/>
    <x v="4"/>
    <s v="เครื่องปรับอากาศ"/>
    <s v="Off"/>
    <s v="นวัตกรรมไทย"/>
    <s v="หน่วยบริหารไม่มีเกณฑ์วงเงินขั้นต่ำ"/>
    <m/>
    <m/>
    <s v="รายการมีในระบบ"/>
    <n v="84784"/>
  </r>
  <r>
    <n v="8"/>
    <n v="574"/>
    <s v="เครื่องปรับอากาศแบบแยกส่วน แบบติดผนัง (ระบบ Inverter) ขนาด 24000 บีทียู สำนักงานสาธารณสุขอำเภอปากชม ตำบลปากชม อำเภอปากชม จังหวัดเลย"/>
    <n v="37900"/>
    <n v="2"/>
    <s v="เครื่อง"/>
    <n v="75800"/>
    <n v="75800"/>
    <s v="สำนักงานสาธารณสุขอำเภอปากชม"/>
    <s v="ปากชม"/>
    <s v="ปากชม"/>
    <x v="0"/>
    <s v="บริหาร"/>
    <x v="2"/>
    <x v="1"/>
    <s v="ขอเพื่อเพิ่มการรองรับารปรับปรุงห้องประชุม จำนวนที่มีอยู่เดิมไม่เพียงพอต่อการใช้งานใช้ในห้องประชุม อบรม รองรับเจ้าหน้าที่ 10 รพ.สต. ใช้ในห้องประชุม อบรม รองรับเจ้าหน้าที่ 10 รพ.สต."/>
    <n v="419"/>
    <n v="2100200138"/>
    <n v="2100200138"/>
    <m/>
    <x v="4"/>
    <s v="เครื่องปรับอากาศ"/>
    <s v="Off"/>
    <s v="นวัตกรรมไทย"/>
    <s v="หน่วยบริหารไม่มีเกณฑ์วงเงินขั้นต่ำ"/>
    <m/>
    <m/>
    <s v="รายการมีในระบบ"/>
    <n v="84785"/>
  </r>
  <r>
    <n v="8"/>
    <n v="575"/>
    <s v="เครื่องคอมพิวเตอร์โน้ตบุ๊ก สำหรับงานประมวลผล สำนักงานสาธารณสุขอำเภอท่าลี่ ตำบลท่าลี่ อำเภอท่าลี่ จังหวัดเลย"/>
    <n v="22000"/>
    <n v="1"/>
    <s v="เครื่อง"/>
    <n v="22000"/>
    <n v="22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พอใช้งานได้ 1 ตัวเพื่อเพิ่มประสิทธิภาพการทำงานด้านการปฏิบัติราชการ เนื่องจากมี จนท. 7 คน แต่มี Notebook เครื่องเดียว 1"/>
    <n v="423"/>
    <n v="2100200138"/>
    <n v="2100200138"/>
    <m/>
    <x v="1"/>
    <s v="เครื่องคอมพิวเตอร์โน้ตบุ๊ก"/>
    <s v="Com"/>
    <s v="กระทรวงดิจิทัลฯ"/>
    <s v="หน่วยบริหารไม่มีเกณฑ์วงเงินขั้นต่ำ"/>
    <m/>
    <m/>
    <s v="รายการมีในระบบ"/>
    <n v="84786"/>
  </r>
  <r>
    <n v="8"/>
    <n v="576"/>
    <s v="เครื่องคอมพิวเตอร์ สำหรับงานประมวลผล แบบที่ 1 (จอขนาดไม่น้อยกว่า 19 นิ้ว) สำนักงานสาธารณสุขอำเภอเอราวัณ ตำบลผาอินทร์แปลง อำเภอเอราวัณ จังหวัดเลย"/>
    <n v="22000"/>
    <n v="1"/>
    <s v="เครื่อง"/>
    <n v="22000"/>
    <n v="22000"/>
    <s v="สำนักงานสาธารณสุขอำเภอเอราวัณ"/>
    <s v="ผาอินทร์แปลง"/>
    <s v="เอราวัณ"/>
    <x v="0"/>
    <s v="บริหาร"/>
    <x v="2"/>
    <x v="2"/>
    <s v="ต้องการพัฒนางานด้านวิชาการ ไม่มีใช้วิเคราะห์ข้อมูลทางวิชาการ ไม่มี"/>
    <n v="428"/>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787"/>
  </r>
  <r>
    <n v="8"/>
    <n v="577"/>
    <s v="จอรับภาพ ชนิดมอเตอร์ไฟฟ้าขนาดเส้นทะแยงมุม 100 นิ้ว สำนักงานสาธารณสุขอำเภอผาขาว ตำบลโนนปอแดง อำเภอผาขาว จังหวัดเลย"/>
    <n v="13000"/>
    <n v="1"/>
    <s v="เครื่อง"/>
    <n v="13000"/>
    <n v="13000"/>
    <s v="สำนักงานสาธารณสุขอำเภอผาขาว"/>
    <s v="โนนปอแดง"/>
    <s v="ผาขาว"/>
    <x v="0"/>
    <s v="บริหาร"/>
    <x v="2"/>
    <x v="2"/>
    <s v="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ด้วยมีอายุการใช้งานมา 5 ปี สภาพชำรุดและมีการซ่อมแซมบ่อยครั้งใช้สื่อสารในการประชุม อบรม สะดวก รวดเร็วขึ้น เนื่องจากมีการประชุม อบรม แต่ละเดือน"/>
    <n v="427"/>
    <n v="2100200138"/>
    <n v="2100200138"/>
    <m/>
    <x v="6"/>
    <s v="จอรับภาพ"/>
    <s v="Off"/>
    <s v="สำนักงบประมาณ"/>
    <s v="หน่วยบริหารไม่มีเกณฑ์วงเงินขั้นต่ำ"/>
    <m/>
    <m/>
    <s v="รายการมีในระบบ"/>
    <n v="84788"/>
  </r>
  <r>
    <n v="8"/>
    <n v="578"/>
    <s v="เครื่องคอมพิวเตอร์ สำหรับงานประมวลผล แบบที่ 1 (จอขนาดไม่น้อยกว่า 19 นิ้ว)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ชำรุดประมวลผลข้อมูล 360 วัน"/>
    <n v="422"/>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789"/>
  </r>
  <r>
    <n v="8"/>
    <n v="579"/>
    <s v="โทรทัศน์ แอล อี ดี (LED TV) แบบ Smart TV ระดับความละเอียดจอภาพ 3840 x 2160 พิกเซล ขนาด 55 นิ้ว สำนักงานสาธารณสุขอำเภอหนองหิน ตำบลหนองหิน อำเภอหนองหิน จังหวัดเลย"/>
    <n v="25300"/>
    <n v="1"/>
    <s v="เครื่อง"/>
    <n v="25300"/>
    <n v="25300"/>
    <s v="สำนักงานสาธารณสุขอำเภอหนองหิน"/>
    <s v="หนองหิน"/>
    <s v="หนองหิน"/>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ผู้มาติดต่อราชการ ไม่มี"/>
    <n v="14149"/>
    <n v="2100200138"/>
    <n v="2100200138"/>
    <m/>
    <x v="6"/>
    <s v="โทรทัศน์"/>
    <s v="Off"/>
    <s v="สำนักงบประมาณ"/>
    <s v="หน่วยบริหารไม่มีเกณฑ์วงเงินขั้นต่ำ"/>
    <m/>
    <m/>
    <s v="รายการมีในระบบ"/>
    <n v="84790"/>
  </r>
  <r>
    <n v="8"/>
    <n v="580"/>
    <s v="เครื่องปรับอากาศแบบแยกส่วน แบบแขวน รุ่น High SEER Inverter ขนาด 25000 บีทียู สำนักงานสาธารณสุขอำเภอนาด้วง ตำบลนาด้วง อำเภอนาด้วง จังหวัดเลย"/>
    <n v="42600"/>
    <n v="1"/>
    <s v="เครื่อง"/>
    <n v="42600"/>
    <n v="42600"/>
    <s v="สำนักงานสาธารณสุขอำเภอนาด้วง"/>
    <s v="นาด้วง"/>
    <s v="นาด้วง"/>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สื่อมสภาพใช้สำรับ เปิดต้อนรับผู้มาติดต่อราชการ ใช้สำรับ เปิดต้อนรับผู้มาติดต่อราชการ"/>
    <n v="417"/>
    <n v="2100200138"/>
    <n v="2100200138"/>
    <m/>
    <x v="4"/>
    <s v="เครื่องปรับอากาศ"/>
    <s v="Off"/>
    <s v="นวัตกรรมไทย"/>
    <s v="หน่วยบริหารไม่มีเกณฑ์วงเงินขั้นต่ำ"/>
    <m/>
    <m/>
    <s v="รายการมีในระบบ"/>
    <n v="84791"/>
  </r>
  <r>
    <n v="8"/>
    <n v="581"/>
    <s v="เครื่องพิมพ์ Multifunction เลเซอร์ หรือ LED สี สำนักงานสาธารณสุขอำเภอภูกระดึง ตำบลภูกระดึง อำเภอภูกระดึง จังหวัดเลย"/>
    <n v="15000"/>
    <n v="1"/>
    <s v="เครื่อง"/>
    <n v="15000"/>
    <n v="15000"/>
    <s v="สำนักงานสาธารณสุขอำเภอภูกระดึง"/>
    <s v="ภูกระดึง"/>
    <s v="ภูกระดึง"/>
    <x v="0"/>
    <s v="บริหาร"/>
    <x v="2"/>
    <x v="0"/>
    <s v="ขอซื้อ เพื่อทดแทน ..... ด้วยมีอายุการใช้งานมา 5 ปี สภาพชำรุดและมีการซ่อมแซมบ่อยครั้ง จำนวนผู้รับบริการย้อนหลัง 3 ปี 3,000 คน/ปี เครื่องเดิม 1 เครื่อง มีสภาพใช้งานมานาน 5 ปีเพิ่มประสิทธิภาพงานด้านเอกสาร รองรับงานทุกด้านอย่างมีประสิทธิภาพ เดิมมี 1 เครื่อง สภาพใช้งานหนักแล้ว ต้องซ่อมบำรุงบ่อยๆ"/>
    <n v="425"/>
    <n v="2100200138"/>
    <n v="2100200138"/>
    <m/>
    <x v="1"/>
    <s v="เครื่องพิมพ์ Multifunction"/>
    <s v="Com"/>
    <s v="นอกบัญชี"/>
    <s v="หน่วยบริหารไม่มีเกณฑ์วงเงินขั้นต่ำ"/>
    <m/>
    <m/>
    <s v="รายการมีในระบบ"/>
    <n v="84792"/>
  </r>
  <r>
    <n v="8"/>
    <n v="582"/>
    <s v="เครื่องคอมพิวเตอร์ สำหรับงานสำนักงาน (จอขนาดไม่น้อยกว่า 19 นิ้ว) สำนักงานสาธารณสุขอำเภอภูหลวง ตำบลหนองคัน อำเภอภูหลวง จังหวัดเลย"/>
    <n v="17000"/>
    <n v="1"/>
    <s v="เครื่อง"/>
    <n v="17000"/>
    <n v="17000"/>
    <s v="สำนักงานสาธารณสุขอำเภอภูหลวง"/>
    <s v="หนองคัน"/>
    <s v="ภูหล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นื่องจากมีการใช้งานมา 8 ปี มีสภาพชำรุดเพื่อเพิ่มประสิทธิภาพการบริการ 1"/>
    <n v="426"/>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793"/>
  </r>
  <r>
    <n v="8"/>
    <n v="583"/>
    <s v="เครื่องคอมพิวเตอร์โน้ตบุ๊ก สำหรับงานประมวลผล สำนักงานสาธารณสุขอำเภอนาแห้ว ตำบลนาแห้ว อำเภอนาแห้ว จังหวัดเลย"/>
    <n v="22000"/>
    <n v="2"/>
    <s v="เครื่อง"/>
    <n v="44000"/>
    <n v="44000"/>
    <s v="สำนักงานสาธารณสุขอำเภอนาแห้ว"/>
    <s v="นาแห้ว"/>
    <s v="นาแห้ว"/>
    <x v="0"/>
    <s v="บริหาร"/>
    <x v="2"/>
    <x v="2"/>
    <s v="มีความจำเป็นอย่างมาก เนื่องจากไม่เคยมีมาก่อน เพื่อเป็นการพัฒนาสำนักงานให้ดีขึ้นกว่าเดิมทำให้การทำงานมีประสิทธิภาพเพิ่มมากขึ้น มีเจ้าหน้าที่ใน สสอ. จำนวน 7 คน"/>
    <n v="421"/>
    <n v="2100200138"/>
    <n v="2100200138"/>
    <m/>
    <x v="1"/>
    <s v="เครื่องคอมพิวเตอร์โน้ตบุ๊ก"/>
    <s v="Com"/>
    <s v="กระทรวงดิจิทัลฯ"/>
    <s v="หน่วยบริหารไม่มีเกณฑ์วงเงินขั้นต่ำ"/>
    <m/>
    <m/>
    <s v="รายการมีในระบบ"/>
    <n v="84794"/>
  </r>
  <r>
    <n v="8"/>
    <n v="584"/>
    <s v="โทรทัศน์ แอล อี ดี (LED TV) แบบ Smart TV ระดับความละเอียดจอภาพ 1920 x 1080 พิกเซล ขนาด 40 นิ้ว สำนักงานสาธารณสุขอำเภอเมืองเลย ตำบลกุดป่อง อำเภอเมืองเลย จังหวัดเลย"/>
    <n v="13500"/>
    <n v="2"/>
    <s v="เครื่อง"/>
    <n v="27000"/>
    <n v="270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เพียงพอต่อผู้รับบริการมารับบริการได้รับการบริการที่มีคุณภาพเกิดประโยชน์สูงสุด มีจำนวนไม่เพียงพอต่อการให้บริการผู้ป่วย"/>
    <n v="416"/>
    <n v="2100200138"/>
    <n v="2100200138"/>
    <m/>
    <x v="6"/>
    <s v="โทรทัศน์"/>
    <s v="Off"/>
    <s v="สำนักงบประมาณ"/>
    <s v="หน่วยบริหารไม่มีเกณฑ์วงเงินขั้นต่ำ"/>
    <m/>
    <m/>
    <s v="รายการมีในระบบ"/>
    <n v="84795"/>
  </r>
  <r>
    <n v="8"/>
    <n v="585"/>
    <s v="เครื่องขัดพื้น สำนักงานสาธารณสุขอำเภอเชียงคาน ตำบลเชียงคาน อำเภอเชียงคาน จังหวัดเลย"/>
    <n v="20000"/>
    <n v="1"/>
    <s v="เครื่อง"/>
    <n v="20000"/>
    <n v="20000"/>
    <s v="สำนักงานสาธารณสุขอำเภอเชียงคาน"/>
    <s v="เชียงคาน"/>
    <s v="เชียงคาน"/>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พื้นสกปรกคราบทำความสะอาดไม่ออก จำเป็นต้องใช้เครื่องขัดพื้นเพื่อใช้ทำความสะอาดพื้นโดยรอบสำนักงานให้มีความสวยงาม มีผู้มาติดต่อราชการ 10-20คน/วัน ทำให้ต้องทำความสะอาดบ่อยครั้ง"/>
    <n v="418"/>
    <n v="2100200138"/>
    <n v="2100200138"/>
    <m/>
    <x v="5"/>
    <s v="เครื่องขัดพื้น"/>
    <s v="Off"/>
    <s v="สำนักงบประมาณ"/>
    <s v="หน่วยบริหารไม่มีเกณฑ์วงเงินขั้นต่ำ"/>
    <m/>
    <m/>
    <s v="รายการมีในระบบ"/>
    <n v="84796"/>
  </r>
  <r>
    <n v="8"/>
    <n v="586"/>
    <s v="เครื่องปรับอากาศแบบแยกส่วน แบบติดผนัง รุ่น High SEER Inverter ขนาด 12000 บีทียู สำนักงานสาธารณสุขอำเภอปากชม ตำบลปากชม อำเภอปากชม จังหวัดเลย"/>
    <n v="19900"/>
    <n v="1"/>
    <s v="เครื่อง"/>
    <n v="19900"/>
    <n v="19900"/>
    <s v="สำนักงานสาธารณสุขอำเภอปากชม"/>
    <s v="ปากชม"/>
    <s v="ปากชม"/>
    <x v="0"/>
    <s v="บริหาร"/>
    <x v="2"/>
    <x v="2"/>
    <s v="กรุณาระบุเหตุผล"/>
    <n v="419"/>
    <n v="2100200138"/>
    <n v="2100200138"/>
    <m/>
    <x v="4"/>
    <s v="เครื่องปรับอากาศ"/>
    <s v="Off"/>
    <s v="นวัตกรรมไทย"/>
    <s v="หน่วยบริหารไม่มีเกณฑ์วงเงินขั้นต่ำ"/>
    <m/>
    <m/>
    <s v="รายการมีในระบบ"/>
    <n v="84797"/>
  </r>
  <r>
    <n v="8"/>
    <n v="587"/>
    <s v="เครื่องคอมพิวเตอร์ สำหรับงานประมวลผล แบบที่ 1 (จอขนาดไม่น้อยกว่า 19 นิ้ว) สำนักงานสาธารณสุขอำเภอท่าลี่ ตำบลท่าลี่ อำเภอท่าลี่ จังหวัดเลย"/>
    <n v="22000"/>
    <n v="1"/>
    <s v="เครื่อง"/>
    <n v="22000"/>
    <n v="22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บุคลากร 7 คน แต่มีเครื่องคอมพิวเตอร์ 1 เครื่อง ประกอบกับเครื่องเดิมใช้งานมานานเพื่อเพิ่มประสิทธิภาพการทำงานด้านการปฏิบัติราชการ มีบุคลากร 7 คน แต่มีเครื่องคอมพิวเตอร์ 1 เครื่อง 1"/>
    <n v="423"/>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798"/>
  </r>
  <r>
    <n v="8"/>
    <n v="588"/>
    <s v="เครื่องพิมพ์ชนิดเลเซอร์ หรือชนิด LED ขาวดำ ชนิด Network แบบที่ 2 (38 หน้า/นาที) สำนักงานสาธารณสุขอำเภอเอราวัณ ตำบลผาอินทร์แปลง อำเภอเอราวัณ จังหวัดเลย"/>
    <n v="15000"/>
    <n v="1"/>
    <s v="เครื่อง"/>
    <n v="15000"/>
    <n v="15000"/>
    <s v="สำนักงานสาธารณสุขอำเภอเอราวัณ"/>
    <s v="ผาอินทร์แปลง"/>
    <s v="เอราวัณ"/>
    <x v="0"/>
    <s v="บริหาร"/>
    <x v="2"/>
    <x v="2"/>
    <s v="ต้องการพัฒนางานด้านบริหาร เสื่อใสภาพพิมพ์เอกสาร ๑ เครื่อง"/>
    <n v="428"/>
    <n v="2100200138"/>
    <n v="2100200138"/>
    <m/>
    <x v="1"/>
    <s v="เครื่องพิมพ์เลเซอร์หรือLED"/>
    <s v="Com"/>
    <s v="กระทรวงดิจิทัลฯ"/>
    <s v="หน่วยบริหารไม่มีเกณฑ์วงเงินขั้นต่ำ"/>
    <m/>
    <m/>
    <s v="รายการมีในระบบ"/>
    <n v="84799"/>
  </r>
  <r>
    <n v="8"/>
    <n v="589"/>
    <s v="เครื่องตัดหญ้า แบบข้ออ่อน สำนักงานสาธารณสุขอำเภอผาขาว ตำบลโนนปอแดง อำเภอผาขาว จังหวัดเลย"/>
    <n v="10900"/>
    <n v="1"/>
    <s v="เครื่อง"/>
    <n v="10900"/>
    <n v="10900"/>
    <s v="สำนักงานสาธารณสุขอำเภอผาขาว"/>
    <s v="โนนปอแดง"/>
    <s v="ผาขาว"/>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ภูมิสถาปัตย์การพัฒนางานด้านภูมิสถาปัตย์ สถานที่สวยงาม การพัฒนางานด้านภูมิสถาปัตย์"/>
    <n v="427"/>
    <n v="2100200138"/>
    <n v="2100200138"/>
    <m/>
    <x v="4"/>
    <s v="เครื่องตัดหญ้า"/>
    <s v="Off"/>
    <s v="สำนักงบประมาณ"/>
    <s v="หน่วยบริหารไม่มีเกณฑ์วงเงินขั้นต่ำ"/>
    <m/>
    <m/>
    <s v="รายการมีในระบบ"/>
    <n v="84800"/>
  </r>
  <r>
    <n v="8"/>
    <n v="590"/>
    <s v="เครื่องพิมพ์ชนิดเลเซอร์ หรือชนิด LED ขาวดำ ชนิด Network แบบที่ 2 (38 หน้า/นาที) สำนักงานสาธารณสุขอำเภอภูเรือ ตำบลหนองบัว อำเภอภูเรือ จังหวัดเลย"/>
    <n v="15000"/>
    <n v="1"/>
    <s v="เครื่อง"/>
    <n v="15000"/>
    <n v="150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บริการข้อมูล 360 วัน"/>
    <n v="422"/>
    <n v="2100200138"/>
    <n v="2100200138"/>
    <m/>
    <x v="1"/>
    <s v="เครื่องพิมพ์เลเซอร์หรือLED"/>
    <s v="Com"/>
    <s v="กระทรวงดิจิทัลฯ"/>
    <s v="หน่วยบริหารไม่มีเกณฑ์วงเงินขั้นต่ำ"/>
    <m/>
    <m/>
    <s v="รายการมีในระบบ"/>
    <n v="84801"/>
  </r>
  <r>
    <n v="8"/>
    <n v="591"/>
    <s v="เครื่องคอมพิวเตอร์ สำหรับงานสำนักงาน (จอขนาดไม่น้อยกว่า 19 นิ้ว) สำนักงานสาธารณสุขอำเภอหนองหิน ตำบลหนองหิน อำเภอหนองหิน จังหวัดเลย"/>
    <n v="17000"/>
    <n v="1"/>
    <s v="เครื่อง"/>
    <n v="17000"/>
    <n v="17000"/>
    <s v="สำนักงานสาธารณสุขอำเภอหนองหิน"/>
    <s v="หนองหิน"/>
    <s v="หนองหิ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เครื่องคอมพิวเตอร์สำหรับสำนักงาน 1 เครื่องใช้ในสำนักงาน เพียงพอต่อการปฏิบัติงาน 1 เครื่อง"/>
    <n v="14149"/>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02"/>
  </r>
  <r>
    <n v="8"/>
    <n v="592"/>
    <s v="เครื่องคอมพิวเตอร์ ALL In One สำหรับงานประมวลผล สำนักงานสาธารณสุขอำเภอนาด้วง ตำบลนาด้วง อำเภอนาด้วง จังหวัดเลย"/>
    <n v="23000"/>
    <n v="1"/>
    <s v="เครื่อง"/>
    <n v="23000"/>
    <n v="23000"/>
    <s v="สำนักงานสาธารณสุขอำเภอนาด้วง"/>
    <s v="นาด้วง"/>
    <s v="นาด้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สื่อมสภาพใช้ในบริหารทั่วไป 1"/>
    <n v="417"/>
    <n v="2100200138"/>
    <n v="2100200138"/>
    <m/>
    <x v="1"/>
    <s v="เครื่องคอมพิวเตอร์ ALL In One"/>
    <s v="Com"/>
    <s v="กระทรวงดิจิทัลฯ"/>
    <s v="หน่วยบริหารไม่มีเกณฑ์วงเงินขั้นต่ำ"/>
    <m/>
    <m/>
    <s v="รายการมีในระบบ"/>
    <n v="84803"/>
  </r>
  <r>
    <n v="8"/>
    <n v="593"/>
    <s v="สแกนเนอร์ สำหรับงานเก็บเอกสารระดับศูนย์บริการ แบบที่ 1 สำนักงานสาธารณสุขอำเภอภูกระดึง ตำบลภูกระดึง อำเภอภูกระดึง จังหวัดเลย"/>
    <n v="18000"/>
    <n v="1"/>
    <s v="เครื่อง"/>
    <n v="18000"/>
    <n v="18000"/>
    <s v="สำนักงานสาธารณสุขอำเภอภูกระดึง"/>
    <s v="ภูกระดึง"/>
    <s v="ภูกระดึง"/>
    <x v="0"/>
    <s v="บริหาร"/>
    <x v="2"/>
    <x v="2"/>
    <s v="เนื่องจากไม่เคยมีมาก่อนและต้องการพัฒนางานด้านการจัดเก็บข้อมูล ไม่มีเพื่อเพิ่มประสิทธิภาพในงานเอกสารและบริการประชาชน ยังไม่มี"/>
    <n v="425"/>
    <n v="2100200138"/>
    <n v="2100200138"/>
    <m/>
    <x v="1"/>
    <s v="สแกนเนอร์"/>
    <s v="Com"/>
    <s v="กระทรวงดิจิทัลฯ"/>
    <s v="หน่วยบริหารไม่มีเกณฑ์วงเงินขั้นต่ำ"/>
    <m/>
    <m/>
    <s v="รายการมีในระบบ"/>
    <n v="84804"/>
  </r>
  <r>
    <n v="8"/>
    <n v="594"/>
    <s v="เครื่องคอมพิวเตอร์ สำหรับงานสำนักงาน (จอขนาดไม่น้อยกว่า 19 นิ้ว) สำนักงานสาธารณสุขอำเภอภูหลวง ตำบลหนองคัน อำเภอภูหลวง จังหวัดเลย"/>
    <n v="17000"/>
    <n v="1"/>
    <s v="เครื่อง"/>
    <n v="17000"/>
    <n v="17000"/>
    <s v="สำนักงานสาธารณสุขอำเภอภูหลวง"/>
    <s v="หนองคัน"/>
    <s v="ภูหล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นื่องจากมีอายุใช้งานมา 8 ปี มีสภาพชำรุดและมีการซ่อมแซมบ่อบเพื่มเพิ่มประสิทธิภาพการให้บริการ 1"/>
    <n v="426"/>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05"/>
  </r>
  <r>
    <n v="8"/>
    <n v="595"/>
    <s v="เครื่องคอมพิวเตอร์ สำหรับงานประมวลผล แบบที่ 2 (จอขนาดไม่น้อยกว่า 19 นิ้ว) สำนักงานสาธารณสุขอำเภอนาแห้ว ตำบลนาแห้ว อำเภอนาแห้ว จังหวัดเลย"/>
    <n v="30000"/>
    <n v="2"/>
    <s v="เครื่อง"/>
    <n v="60000"/>
    <n v="60000"/>
    <s v="สำนักงานสาธารณสุขอำเภอนาแห้ว"/>
    <s v="นาแห้ว"/>
    <s v="นาแห้ว"/>
    <x v="0"/>
    <s v="บริหาร"/>
    <x v="2"/>
    <x v="0"/>
    <s v="มีความจำเป็นอย่างมาก เนื่องจากครุภัฑ์สำนักงานเดิมชำรุด ไม่สามารถทำงานได้ตามปกติช่วยทำให้งานเสร็จเร็วและมีประสิทธิภาพน่าเชื่อถือ มีเจ้าหน้าที่ใน สสอ จำนวน 7 คน"/>
    <n v="421"/>
    <n v="2100200138"/>
    <n v="2100200138"/>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4806"/>
  </r>
  <r>
    <n v="8"/>
    <n v="596"/>
    <s v="เครื่องตัดหญ้า แบบข้ออ่อน สำนักงานสาธารณสุขอำเภอเมืองเลย ตำบลกุดป่อง อำเภอเมืองเลย จังหวัดเลย"/>
    <n v="10900"/>
    <n v="1"/>
    <s v="เครื่อง"/>
    <n v="10900"/>
    <n v="109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ภูมิสถาปัตย์ที่ดี พื้นที่รับผิดชอบมาก"/>
    <n v="416"/>
    <n v="2100200138"/>
    <n v="2100200138"/>
    <m/>
    <x v="4"/>
    <s v="เครื่องตัดหญ้า"/>
    <s v="Off"/>
    <s v="สำนักงบประมาณ"/>
    <s v="หน่วยบริหารไม่มีเกณฑ์วงเงินขั้นต่ำ"/>
    <m/>
    <m/>
    <s v="รายการมีในระบบ"/>
    <n v="84807"/>
  </r>
  <r>
    <n v="8"/>
    <n v="597"/>
    <s v="เครื่องคอมพิวเตอร์โน้ตบุ๊ก สำหรับงานสำนักงาน สำนักงานสาธารณสุขอำเภอเชียงคาน ตำบลเชียงคาน อำเภอเชียงคาน จังหวัดเลย"/>
    <n v="16000"/>
    <n v="8"/>
    <s v="เครื่อง"/>
    <n v="128000"/>
    <n v="128000"/>
    <s v="สำนักงานสาธารณสุขอำเภอเชียงคาน"/>
    <s v="เชียงคาน"/>
    <s v="เชียงคา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ขอเพิ่มเพื่อให้เพียงพอต่อจำนวนเจ้าหน้าที่ ไม่เพียงพอต่อการใช้งานเพื่อให้การทำงานมีความสะดวกเพิ่มมากขึ้น และเพิ่มประสิทธิภาพในการทำงานให้มีประสิทธิภาพมากยิ่งขึ้น มีคอมพิวเตอร์โน๊ตบุคจำนวน 6 เครื่องแต่มีจำนวนเจ้าหน้าที่ 10 คน"/>
    <n v="418"/>
    <n v="2100200138"/>
    <n v="2100200138"/>
    <m/>
    <x v="1"/>
    <s v="เครื่องคอมพิวเตอร์โน้ตบุ๊ก"/>
    <s v="Com"/>
    <s v="กระทรวงดิจิทัลฯ"/>
    <s v="หน่วยบริหารไม่มีเกณฑ์วงเงินขั้นต่ำ"/>
    <m/>
    <m/>
    <s v="รายการมีในระบบ"/>
    <n v="84809"/>
  </r>
  <r>
    <n v="8"/>
    <n v="598"/>
    <s v="เครื่องมัลติมีเดียโปรเจคเตอร์ระดับ XGA ขนาด 3500 ANSI Lumens สำนักงานสาธารณสุขอำเภอวังสะพุง ตำบลวังสะพุง อำเภอวังสะพุง จังหวัดเลย"/>
    <n v="30300"/>
    <n v="1"/>
    <s v="เครื่อง"/>
    <n v="30300"/>
    <n v="30300"/>
    <s v="สำนักงานสาธารณสุขอำเภอวังสะพุง"/>
    <s v="วังสะพุง"/>
    <s v="วังสะพุ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ครื่องชำรุด ไม่เพียงพอต่อการใช้งานพัฒนาระบบบริการของ สสอ. ไม่เพียงพอต่อการใช้งาน"/>
    <n v="424"/>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808"/>
  </r>
  <r>
    <n v="8"/>
    <n v="599"/>
    <s v="เครื่องคอมพิวเตอร์โน้ตบุ๊ก สำหรับงานประมวลผล สำนักงานสาธารณสุขอำเภอปากชม ตำบลปากชม อำเภอปากชม จังหวัดเลย"/>
    <n v="22000"/>
    <n v="2"/>
    <s v="เครื่อง"/>
    <n v="44000"/>
    <n v="44000"/>
    <s v="สำนักงานสาธารณสุขอำเภอปากชม"/>
    <s v="ปากชม"/>
    <s v="ปากชม"/>
    <x v="0"/>
    <s v="บริหาร"/>
    <x v="2"/>
    <x v="1"/>
    <s v="ขอเพื่อพัฒนาเกี่ยวกับระบบข้อมูลที่มีประสิทธิภาพ จำนวนที่มีอยู่เดิมไม่เพียงพอต่อการใช้งาน ต่อเจ้าหน้าที่ 8 คนขอเพื่อพัฒนาเกี่ยวกับระบบข้อมูลที่มีประสิทธิภาพ ขอเพื่อพัฒนาเกี่ยวกับระบบข้อมูลที่มีประสิทธิภาพ ต่อเจ้าหน้าที่ 8 คน"/>
    <n v="419"/>
    <n v="2100200138"/>
    <n v="2100200138"/>
    <m/>
    <x v="1"/>
    <s v="เครื่องคอมพิวเตอร์โน้ตบุ๊ก"/>
    <s v="Com"/>
    <s v="กระทรวงดิจิทัลฯ"/>
    <s v="หน่วยบริหารไม่มีเกณฑ์วงเงินขั้นต่ำ"/>
    <m/>
    <m/>
    <s v="รายการมีในระบบ"/>
    <n v="84810"/>
  </r>
  <r>
    <n v="8"/>
    <n v="600"/>
    <s v="โทรทัศน์ แอล อี ดี (LED TV) แบบ Smart TV ระดับความละเอียดจอภาพ 3840 x 2160 พิกเซล ขนาด 55 นิ้ว สำนักงานสาธารณสุขอำเภอเอราวัณ ตำบลผาอินทร์แปลง อำเภอเอราวัณ จังหวัดเลย"/>
    <n v="25300"/>
    <n v="1"/>
    <s v="เครื่อง"/>
    <n v="25300"/>
    <n v="25300"/>
    <s v="สำนักงานสาธารณสุขอำเภอเอราวัณ"/>
    <s v="ผาอินทร์แปลง"/>
    <s v="เอราวัณ"/>
    <x v="0"/>
    <s v="บริหาร"/>
    <x v="2"/>
    <x v="2"/>
    <s v="เนื่องจากไม่เคยมีมาก่อนและต้องการพัฒนางานด้านบริการและนำเสนอ ไม่มีงานบริการ และนำเสนอ ไม่มี"/>
    <n v="428"/>
    <n v="2100200138"/>
    <n v="2100200138"/>
    <m/>
    <x v="6"/>
    <s v="โทรทัศน์"/>
    <s v="Off"/>
    <s v="สำนักงบประมาณ"/>
    <s v="หน่วยบริหารไม่มีเกณฑ์วงเงินขั้นต่ำ"/>
    <m/>
    <m/>
    <s v="รายการมีในระบบ"/>
    <n v="84811"/>
  </r>
  <r>
    <n v="8"/>
    <n v="601"/>
    <s v="เครื่องคอมพิวเตอร์ สำหรับงานสำนักงาน (จอขนาดไม่น้อยกว่า 19 นิ้ว) สำนักงานสาธารณสุขอำเภอผาขาว ตำบลโนนปอแดง อำเภอผาขาว จังหวัดเลย"/>
    <n v="17000"/>
    <n v="1"/>
    <s v="เครื่อง"/>
    <n v="17000"/>
    <n v="17000"/>
    <s v="สำนักงานสาธารณสุขอำเภอผาขาว"/>
    <s v="โนนปอแดง"/>
    <s v="ผาขาว"/>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ที่มีสภาพชำรุด ไม่สามารถใช้งานได้สะดวกต่อการใช้ปฏิบัติงานราชการ เนื่องจากเครื่องเดิมชำรุด ไม่สามารถใช้งานได้ ไม่เพียงพอต่อการใช้บริการกับเจ้าหน้าที่"/>
    <n v="427"/>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12"/>
  </r>
  <r>
    <n v="8"/>
    <n v="602"/>
    <s v="เครื่องคอมพิวเตอร์โน้ตบุ๊ก สำหรับงานประมวลผล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ชำรุดบริการข้อมูล 360 ครั้ง"/>
    <n v="422"/>
    <n v="2100200138"/>
    <n v="2100200138"/>
    <m/>
    <x v="1"/>
    <s v="เครื่องคอมพิวเตอร์โน้ตบุ๊ก"/>
    <s v="Com"/>
    <s v="กระทรวงดิจิทัลฯ"/>
    <s v="หน่วยบริหารไม่มีเกณฑ์วงเงินขั้นต่ำ"/>
    <m/>
    <m/>
    <s v="รายการมีในระบบ"/>
    <n v="84813"/>
  </r>
  <r>
    <n v="8"/>
    <n v="603"/>
    <s v="เครื่องคอมพิวเตอร์ สำหรับงานประมวลผล แบบที่ 1 (จอขนาดไม่น้อยกว่า 19 นิ้ว) สำนักงานสาธารณสุขอำเภอหนองหิน ตำบลหนองหิน อำเภอหนองหิน จังหวัดเลย"/>
    <n v="22000"/>
    <n v="1"/>
    <s v="เครื่อง"/>
    <n v="22000"/>
    <n v="22000"/>
    <s v="สำนักงานสาธารณสุขอำเภอหนองหิน"/>
    <s v="หนองหิน"/>
    <s v="หนองหิ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ไม่เพียงพอต่อการใช้งานเพียงพอต่อการปฏิบัติงานของเจ้าหน้าที่ มี 1 เครื่อง"/>
    <n v="14149"/>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814"/>
  </r>
  <r>
    <n v="8"/>
    <n v="604"/>
    <s v="เครื่องคอมพิวเตอร์ สำหรับงานประมวลผล แบบที่ 1 (จอขนาดไม่น้อยกว่า 19 นิ้ว) สำนักงานสาธารณสุขอำเภอภูกระดึง ตำบลภูกระดึง อำเภอภูกระดึง จังหวัดเลย"/>
    <n v="22000"/>
    <n v="3"/>
    <s v="เครื่อง"/>
    <n v="66000"/>
    <n v="66000"/>
    <s v="สำนักงานสาธารณสุขอำเภอภูกระดึง"/>
    <s v="ภูกระดึง"/>
    <s v="ภูกระดึง"/>
    <x v="0"/>
    <s v="บริหาร"/>
    <x v="2"/>
    <x v="0"/>
    <s v="ขอซื้อ เพื่อทดแทน ..... ด้วยมีอายุการใช้งานมา 5 ปี สภาพชำรุดและมีการซ่อมแซมบ่อยครั้ง จำนวนผู้รับบริการย้อนหลัง 3 ปี 3,000 คน/ปี มี 3 เครื่องแต่สภาพการใช้งานมานาน 5 ปี ชำรุดบ่อยจัดการระบบข้อมูลได้ประสิทธิภาพ เดิมมี 3 เครื่อง แต่สภาพการใช้งานมานาน 5 ปี"/>
    <n v="425"/>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815"/>
  </r>
  <r>
    <n v="8"/>
    <n v="605"/>
    <s v="เครื่องขัดพื้น สำนักงานสาธารณสุขอำเภอเมืองเลย ตำบลกุดป่อง อำเภอเมืองเลย จังหวัดเลย"/>
    <n v="20000"/>
    <n v="1"/>
    <s v="เครื่อง"/>
    <n v="20000"/>
    <n v="200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ความสะอาด อาคารสำนักงาน 1 หลัง"/>
    <n v="416"/>
    <n v="2100200138"/>
    <n v="2100200138"/>
    <m/>
    <x v="5"/>
    <s v="เครื่องขัดพื้น"/>
    <s v="Off"/>
    <s v="สำนักงบประมาณ"/>
    <s v="หน่วยบริหารไม่มีเกณฑ์วงเงินขั้นต่ำ"/>
    <m/>
    <m/>
    <s v="รายการมีในระบบ"/>
    <n v="84816"/>
  </r>
  <r>
    <n v="8"/>
    <n v="606"/>
    <s v="เครื่องพิมพ์ชนิดเลเซอร์ หรือชนิด LED ขาวดำ ชนิด Network แบบที่ 2 (38 หน้า/นาที) สำนักงานสาธารณสุขอำเภอเชียงคาน ตำบลเชียงคาน อำเภอเชียงคาน จังหวัดเลย"/>
    <n v="15000"/>
    <n v="1"/>
    <s v="เครื่อง"/>
    <n v="15000"/>
    <n v="15000"/>
    <s v="สำนักงานสาธารณสุขอำเภอเชียงคาน"/>
    <s v="เชียงคาน"/>
    <s v="เชียงคา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เครื่องพิมพ์ไม่เพียงพอกับจำนวนเจ้าหน้าที่เพื่อให้การทำงานมีความสะดวกเพิ่มมากขึ้น และเพิ่มประสิทธิภาพในการทำงานให้มีประสิทธิภาพมากยิ่งขึ้น ปัจจุบันมีเครื่องพิมพ์จำนวน 3 เครื่อง จำนวนเจ้าหน้าที่ 10 คน การพิมพ์เอกสารแต่ละวันเป็นจำนวนมาก 100-300 แผ่น/วัน"/>
    <n v="418"/>
    <n v="2100200138"/>
    <n v="2100200138"/>
    <m/>
    <x v="1"/>
    <s v="เครื่องพิมพ์เลเซอร์หรือLED"/>
    <s v="Com"/>
    <s v="กระทรวงดิจิทัลฯ"/>
    <s v="หน่วยบริหารไม่มีเกณฑ์วงเงินขั้นต่ำ"/>
    <m/>
    <m/>
    <s v="รายการมีในระบบ"/>
    <n v="84817"/>
  </r>
  <r>
    <n v="8"/>
    <n v="607"/>
    <s v="คอมพิวเตอร์แท็ปเล็ต สำนักงานสาธารณสุขอำเภอปากชม ตำบลปากชม อำเภอปากชม จังหวัดเลย"/>
    <n v="20000"/>
    <n v="3"/>
    <s v="เครื่อง"/>
    <n v="60000"/>
    <n v="60000"/>
    <s v="สำนักงานสาธารณสุขอำเภอปากชม"/>
    <s v="ปากชม"/>
    <s v="ปากชม"/>
    <x v="0"/>
    <s v="บริหาร"/>
    <x v="2"/>
    <x v="2"/>
    <s v="สะดวกในการเก็บข้อมูล ยังไม่มีใช้สะดวกในการเก็บข้อมูล จนท. 8 คน"/>
    <n v="419"/>
    <n v="2100200138"/>
    <n v="2100200138"/>
    <m/>
    <x v="1"/>
    <s v="คอมพิวเตอร์แท็ปเล็ต"/>
    <s v="Com"/>
    <s v="กระทรวงดิจิทัลฯ"/>
    <s v="หน่วยบริหารไม่มีเกณฑ์วงเงินขั้นต่ำ"/>
    <m/>
    <m/>
    <s v="รายการมีในระบบ"/>
    <n v="84818"/>
  </r>
  <r>
    <n v="8"/>
    <n v="608"/>
    <s v="เครื่องพิมพ์ Multifunction เลเซอร์ หรือ LED สี สำนักงานสาธารณสุขอำเภอท่าลี่ ตำบลท่าลี่ อำเภอท่าลี่ จังหวัดเลย"/>
    <n v="15000"/>
    <n v="1"/>
    <s v="เครื่อง"/>
    <n v="15000"/>
    <n v="15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พื่อเพิ่มประสิทธิภาพการทำงานด้านการปฏิบัติราชการ 0"/>
    <n v="423"/>
    <n v="2100200138"/>
    <n v="2100200138"/>
    <m/>
    <x v="1"/>
    <s v="เครื่องพิมพ์ Multifunction"/>
    <s v="Com"/>
    <s v="นอกบัญชี"/>
    <s v="หน่วยบริหารไม่มีเกณฑ์วงเงินขั้นต่ำ"/>
    <m/>
    <m/>
    <s v="รายการมีในระบบ"/>
    <n v="84819"/>
  </r>
  <r>
    <n v="8"/>
    <n v="609"/>
    <s v="เครื่องขัดพื้น สำนักงานสาธารณสุขอำเภอผาขาว ตำบลโนนปอแดง อำเภอผาขาว จังหวัดเลย"/>
    <n v="20000"/>
    <n v="1"/>
    <s v="เครื่อง"/>
    <n v="20000"/>
    <n v="20000"/>
    <s v="สำนักงานสาธารณสุขอำเภอผาขาว"/>
    <s v="โนนปอแดง"/>
    <s v="ผาขาว"/>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ภูมิสถาปัตย์สถานที่ภูมิสถาปัตย์ สถานที่สะอาดสวยงาม สนับสนุนการให้บริการภูมิสถาปัตย์ สถานที่สะอาดสวยงาม"/>
    <n v="427"/>
    <n v="2100200138"/>
    <n v="2100200138"/>
    <m/>
    <x v="5"/>
    <s v="เครื่องขัดพื้น"/>
    <s v="Off"/>
    <s v="สำนักงบประมาณ"/>
    <s v="หน่วยบริหารไม่มีเกณฑ์วงเงินขั้นต่ำ"/>
    <m/>
    <m/>
    <s v="รายการมีในระบบ"/>
    <n v="84820"/>
  </r>
  <r>
    <n v="8"/>
    <n v="610"/>
    <s v="รถจักรยานยนต์ ขนาด 110 ซีซี. แบบเกียร์อัตโนมัติ สำนักงานสาธารณสุขอำเภอภูเรือ ตำบลหนองบัว อำเภอภูเรือ จังหวัดเลย"/>
    <n v="51900"/>
    <n v="1"/>
    <s v="คัน"/>
    <n v="51900"/>
    <n v="519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ส่งเอกสาร 360 วัน"/>
    <n v="422"/>
    <n v="2100200138"/>
    <n v="2100200138"/>
    <m/>
    <x v="0"/>
    <s v="รถจักรยานยนต์"/>
    <s v="Car"/>
    <s v="สำนักงบประมาณ"/>
    <s v="หน่วยบริหารไม่มีเกณฑ์วงเงินขั้นต่ำ"/>
    <m/>
    <m/>
    <s v="รายการมีในระบบ"/>
    <n v="84821"/>
  </r>
  <r>
    <n v="8"/>
    <n v="611"/>
    <s v="เครื่องตัดหญ้า แบบข้ออ่อน สำนักงานสาธารณสุขอำเภอหนองหิน ตำบลหนองหิน อำเภอหนองหิน จังหวัดเลย"/>
    <n v="10900"/>
    <n v="1"/>
    <s v="เครื่อง"/>
    <n v="10900"/>
    <n v="10900"/>
    <s v="สำนักงานสาธารณสุขอำเภอหนองหิน"/>
    <s v="หนองหิน"/>
    <s v="หนองหิน"/>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ในการบำรุงรักษาสวนย่่อม ปรับปรุงภูมิสถาปัตย์ ไม่มีเครื่องตัดหญ้า"/>
    <n v="14149"/>
    <n v="2100200138"/>
    <n v="2100200138"/>
    <m/>
    <x v="4"/>
    <s v="เครื่องตัดหญ้า"/>
    <s v="Off"/>
    <s v="สำนักงบประมาณ"/>
    <s v="หน่วยบริหารไม่มีเกณฑ์วงเงินขั้นต่ำ"/>
    <m/>
    <m/>
    <s v="รายการมีในระบบ"/>
    <n v="84822"/>
  </r>
  <r>
    <n v="8"/>
    <n v="612"/>
    <s v="เครื่องคอมพิวเตอร์โน้ตบุ๊ก สำหรับงานประมวลผล สำนักงานสาธารณสุขอำเภอนาด้วง ตำบลนาด้วง อำเภอนาด้วง จังหวัดเลย"/>
    <n v="22000"/>
    <n v="6"/>
    <s v="เครื่อง"/>
    <n v="132000"/>
    <n v="132000"/>
    <s v="สำนักงานสาธารณสุขอำเภอนาด้วง"/>
    <s v="นาด้วง"/>
    <s v="นาด้วง"/>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สื่อมสภาพใช้ในงานสำนักงาน 6"/>
    <n v="417"/>
    <n v="2100200138"/>
    <n v="2100200138"/>
    <m/>
    <x v="1"/>
    <s v="เครื่องคอมพิวเตอร์โน้ตบุ๊ก"/>
    <s v="Com"/>
    <s v="กระทรวงดิจิทัลฯ"/>
    <s v="หน่วยบริหารไม่มีเกณฑ์วงเงินขั้นต่ำ"/>
    <m/>
    <m/>
    <s v="รายการมีในระบบ"/>
    <n v="84823"/>
  </r>
  <r>
    <n v="8"/>
    <n v="613"/>
    <s v="เครื่องโทรสารแบบใช้กระดาษธรรมดา ส่งเอกสารได้ครั้งละ20 แผ่น สำนักงานสาธารณสุขอำเภอภูกระดึง ตำบลภูกระดึง อำเภอภูกระดึง จังหวัดเลย"/>
    <n v="18000"/>
    <n v="1"/>
    <s v="เครื่อง"/>
    <n v="18000"/>
    <n v="18000"/>
    <s v="สำนักงานสาธารณสุขอำเภอภูกระดึง"/>
    <s v="ภูกระดึง"/>
    <s v="ภูกระดึง"/>
    <x v="0"/>
    <s v="บริหาร"/>
    <x v="2"/>
    <x v="2"/>
    <s v="เนื่องจากไม่เคยมีมาก่อนและต้องการยกระดับการดำเนินงานเกี่ยวกับการสื่อสาร ไม่มีเพิ่มประสิทธิภาพในการทำงาน ยังไม่มี"/>
    <n v="425"/>
    <n v="2100200138"/>
    <n v="2100200138"/>
    <m/>
    <x v="4"/>
    <s v="เครื่องโทรสาร"/>
    <s v="Off"/>
    <s v="สำนักงบประมาณ"/>
    <s v="หน่วยบริหารไม่มีเกณฑ์วงเงินขั้นต่ำ"/>
    <m/>
    <m/>
    <s v="รายการมีในระบบ"/>
    <n v="84824"/>
  </r>
  <r>
    <n v="8"/>
    <n v="614"/>
    <s v="เครื่องคอมพิวเตอร์โน้ตบุ๊ก สำหรับงานประมวลผล สำนักงานสาธารณสุขอำเภอเมืองเลย ตำบลกุดป่อง อำเภอเมืองเลย จังหวัดเลย"/>
    <n v="22000"/>
    <n v="2"/>
    <s v="เครื่อง"/>
    <n v="44000"/>
    <n v="44000"/>
    <s v="สำนักงานสาธารณสุขอำเภอเมืองเลย"/>
    <s v="กุดป่อง"/>
    <s v="เมืองเลย"/>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 อายุการใช้งานมานาน และไม่เพียงพอกับจำนวนบุคลากรมีครุภัณฑ์ที่จำเป็นในการใช้งาน บุคลากร 10 คน แต่มีโน๊ตบุ๊ก 7 เครื่อง"/>
    <n v="416"/>
    <n v="2100200138"/>
    <n v="2100200138"/>
    <m/>
    <x v="1"/>
    <s v="เครื่องคอมพิวเตอร์โน้ตบุ๊ก"/>
    <s v="Com"/>
    <s v="กระทรวงดิจิทัลฯ"/>
    <s v="หน่วยบริหารไม่มีเกณฑ์วงเงินขั้นต่ำ"/>
    <m/>
    <m/>
    <s v="รายการมีในระบบ"/>
    <n v="84825"/>
  </r>
  <r>
    <n v="8"/>
    <n v="615"/>
    <s v="เครื่องพิมพ์ชนิดเลเซอร์ หรือชนิด LED สี ชนิด Network แบบที่ 1 (18 หน้า/นาที) สำนักงานสาธารณสุขอำเภอเชียงคาน ตำบลเชียงคาน อำเภอเชียงคาน จังหวัดเลย"/>
    <n v="10000"/>
    <n v="1"/>
    <s v="เครื่อง"/>
    <n v="10000"/>
    <n v="10000"/>
    <s v="สำนักงานสาธารณสุขอำเภอเชียงคาน"/>
    <s v="เชียงคาน"/>
    <s v="เชียงคา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นื่องจากปัจุบันมีเครื่องพิมพ์สีเพียงเครื่องเดียว ไม่เพียงพอต่อการใช้งานเพื่อให้การทำงานมีความสะดวกเพิ่มมากขึ้น และเพิ่มประสิทธิภาพในการทำงานให้มีประสิทธิภาพมากยิ่งขึ้น ปัจจุบันมีเครื่องพิมพ์แค่เครื่องเดียว จำนวนเจ้าหน้าที่ 10 คน การพิมพ์เอกสารแต่ละวันทั้งสีและขาวดำเป็นจำนวนมาก"/>
    <n v="418"/>
    <n v="2100200138"/>
    <n v="2100200138"/>
    <m/>
    <x v="1"/>
    <s v="เครื่องพิมพ์เลเซอร์หรือLED"/>
    <s v="Com"/>
    <s v="กระทรวงดิจิทัลฯ"/>
    <s v="หน่วยบริหารไม่มีเกณฑ์วงเงินขั้นต่ำ"/>
    <m/>
    <m/>
    <s v="รายการมีในระบบ"/>
    <n v="84826"/>
  </r>
  <r>
    <n v="8"/>
    <n v="616"/>
    <s v="เครื่องดูดฝุ่น ขนาด 15 ลิตร สำนักงานสาธารณสุขอำเภอปากชม ตำบลปากชม อำเภอปากชม จังหวัดเลย"/>
    <n v="13000"/>
    <n v="1"/>
    <s v="เครื่อง"/>
    <n v="13000"/>
    <n v="13000"/>
    <s v="สำนักงานสาธารณสุขอำเภอปากชม"/>
    <s v="ปากชม"/>
    <s v="ปากชม"/>
    <x v="0"/>
    <s v="บริหาร"/>
    <x v="2"/>
    <x v="2"/>
    <s v="กรุณาระบุเหตุผล"/>
    <n v="419"/>
    <n v="2100200138"/>
    <n v="2100200138"/>
    <m/>
    <x v="4"/>
    <s v="เครื่องดูดฝุ่น"/>
    <s v="Off"/>
    <s v="สำนักงบประมาณ"/>
    <s v="หน่วยบริหารไม่มีเกณฑ์วงเงินขั้นต่ำ"/>
    <m/>
    <m/>
    <s v="รายการมีในระบบ"/>
    <n v="84827"/>
  </r>
  <r>
    <n v="8"/>
    <n v="617"/>
    <s v="สแกนเนอร์ สำหรับงานเก็บเอกสารระดับศูนย์บริการ แบบที่ 1 สำนักงานสาธารณสุขอำเภอท่าลี่ ตำบลท่าลี่ อำเภอท่าลี่ จังหวัดเลย"/>
    <n v="18000"/>
    <n v="1"/>
    <s v="เครื่อง"/>
    <n v="18000"/>
    <n v="18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การจัดเก็บเอกสารอิเล็คทรอนิกส์ 0"/>
    <n v="423"/>
    <n v="2100200138"/>
    <n v="2100200138"/>
    <m/>
    <x v="1"/>
    <s v="สแกนเนอร์"/>
    <s v="Com"/>
    <s v="กระทรวงดิจิทัลฯ"/>
    <s v="หน่วยบริหารไม่มีเกณฑ์วงเงินขั้นต่ำ"/>
    <m/>
    <m/>
    <s v="รายการมีในระบบ"/>
    <n v="84828"/>
  </r>
  <r>
    <n v="8"/>
    <n v="618"/>
    <s v="เครื่องตัดหญ้า แบบข้ออ่อน สำนักงานสาธารณสุขอำเภอเอราวัณ ตำบลผาอินทร์แปลง อำเภอเอราวัณ จังหวัดเลย"/>
    <n v="10900"/>
    <n v="1"/>
    <s v="เครื่อง"/>
    <n v="10900"/>
    <n v="10900"/>
    <s v="สำนักงานสาธารณสุขอำเภอเอราวัณ"/>
    <s v="ผาอินทร์แปลง"/>
    <s v="เอราวัณ"/>
    <x v="0"/>
    <s v="บริหาร"/>
    <x v="2"/>
    <x v="2"/>
    <s v="เนื่องจากไม่เคยมีมาก่อนและต้องการพัฒนางานด้านงานภูมิสถาปัตย์ ไม่มีตัดหญ้า ไม่มี"/>
    <n v="428"/>
    <n v="2100200138"/>
    <n v="2100200138"/>
    <m/>
    <x v="4"/>
    <s v="เครื่องตัดหญ้า"/>
    <s v="Off"/>
    <s v="สำนักงบประมาณ"/>
    <s v="หน่วยบริหารไม่มีเกณฑ์วงเงินขั้นต่ำ"/>
    <m/>
    <m/>
    <s v="รายการมีในระบบ"/>
    <n v="84829"/>
  </r>
  <r>
    <n v="8"/>
    <n v="619"/>
    <s v="เครื่องสำรองไฟฟ้า ขนาด 2 kVA สำนักงานสาธารณสุขอำเภอผาขาว ตำบลโนนปอแดง อำเภอผาขาว จังหวัดเลย"/>
    <n v="12000"/>
    <n v="3"/>
    <s v="เครื่อง"/>
    <n v="36000"/>
    <n v="36000"/>
    <s v="สำนักงานสาธารณสุขอำเภอผาขาว"/>
    <s v="โนนปอแดง"/>
    <s v="ผาขาว"/>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พื่อขอทดแทนเครื่องเดิมที่ชำรุดใช้งานไม่ได้ และเครื่องที่มีการใช้งานมานานรักษาเครื่องใช้ไฟฟ้าในสำนักงาน เนื่องจากเครื่องสำรองไฟ ไม่เพียงพอต่อการใช้งาน"/>
    <n v="427"/>
    <n v="2100200138"/>
    <n v="2100200138"/>
    <m/>
    <x v="1"/>
    <s v="เครื่องสำรองไฟฟ้า"/>
    <s v="Com"/>
    <s v="กระทรวงดิจิทัลฯ"/>
    <s v="หน่วยบริหารไม่มีเกณฑ์วงเงินขั้นต่ำ"/>
    <m/>
    <m/>
    <s v="รายการมีในระบบ"/>
    <n v="84830"/>
  </r>
  <r>
    <n v="8"/>
    <n v="620"/>
    <s v="เครื่องตัดแต่งพุ่มไม้ ขนาด 22 นิ้ว สำนักงานสาธารณสุขอำเภอหนองหิน ตำบลหนองหิน อำเภอหนองหิน จังหวัดเลย"/>
    <n v="11000"/>
    <n v="1"/>
    <s v="เครื่อง"/>
    <n v="11000"/>
    <n v="11000"/>
    <s v="สำนักงานสาธารณสุขอำเภอหนองหิน"/>
    <s v="หนองหิน"/>
    <s v="หนองหิน"/>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ปรับปรุงภูมิสถาปัตย์ ไม่มีเครื่องตัดแต่ง"/>
    <n v="14149"/>
    <n v="2100200138"/>
    <n v="2100200138"/>
    <m/>
    <x v="4"/>
    <s v="เครื่องตัดแต่งพุ่มไม้"/>
    <s v="Off"/>
    <s v="สำนักงบประมาณ"/>
    <s v="หน่วยบริหารไม่มีเกณฑ์วงเงินขั้นต่ำ"/>
    <m/>
    <m/>
    <s v="รายการมีในระบบ"/>
    <n v="84831"/>
  </r>
  <r>
    <n v="8"/>
    <n v="621"/>
    <s v="เครื่องสำรองไฟฟ้า ขนาด 2 kVA สำนักงานสาธารณสุขอำเภอนาด้วง ตำบลนาด้วง อำเภอนาด้วง จังหวัดเลย"/>
    <n v="12000"/>
    <n v="3"/>
    <s v="เครื่อง"/>
    <n v="36000"/>
    <n v="36000"/>
    <s v="สำนักงานสาธารณสุขอำเภอนาด้วง"/>
    <s v="นาด้วง"/>
    <s v="นาด้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สื่อมสภาพป้องกันข้อมูลหาย ป้องกันข้อมูลหาย"/>
    <n v="417"/>
    <n v="2100200138"/>
    <n v="2100200138"/>
    <m/>
    <x v="1"/>
    <s v="เครื่องสำรองไฟฟ้า"/>
    <s v="Com"/>
    <s v="กระทรวงดิจิทัลฯ"/>
    <s v="หน่วยบริหารไม่มีเกณฑ์วงเงินขั้นต่ำ"/>
    <m/>
    <m/>
    <s v="รายการมีในระบบ"/>
    <n v="84832"/>
  </r>
  <r>
    <n v="8"/>
    <n v="622"/>
    <s v="จอรับภาพ ชนิดมอเตอร์ไฟฟ้าขนาดเส้นทะแยงมุม 180 นิ้ว สำนักงานสาธารณสุขอำเภอภูกระดึง ตำบลภูกระดึง อำเภอภูกระดึง จังหวัดเลย"/>
    <n v="35200"/>
    <n v="1"/>
    <s v="เครื่อง"/>
    <n v="35200"/>
    <n v="35200"/>
    <s v="สำนักงานสาธารณสุขอำเภอภูกระดึง"/>
    <s v="ภูกระดึง"/>
    <s v="ภูกระดึง"/>
    <x v="0"/>
    <s v="บริหาร"/>
    <x v="2"/>
    <x v="2"/>
    <s v="เนื่องจากไม่เคยมีมาก่อนและต้องการพัฒนางานด้านการสื่อสารสาธารณะ จำนวนผู้รับบริการย้อนหลัง 3 ปี ๓,๐๐๐ คน/ปี ยังไม่มีเพิ่มประสิทธิภาพการทำงาน ยังไม่มีใช้"/>
    <n v="425"/>
    <n v="2100200138"/>
    <n v="2100200138"/>
    <m/>
    <x v="6"/>
    <s v="จอรับภาพ"/>
    <s v="Off"/>
    <s v="สำนักงบประมาณ"/>
    <s v="หน่วยบริหารไม่มีเกณฑ์วงเงินขั้นต่ำ"/>
    <m/>
    <m/>
    <s v="รายการมีในระบบ"/>
    <n v="84833"/>
  </r>
  <r>
    <n v="8"/>
    <n v="623"/>
    <s v="เครื่องตัดแต่งพุ่มไม้ ขนาด 22 นิ้ว สำนักงานสาธารณสุขอำเภอเมืองเลย ตำบลกุดป่อง อำเภอเมืองเลย จังหวัดเลย"/>
    <n v="11000"/>
    <n v="1"/>
    <s v="เครื่อง"/>
    <n v="11000"/>
    <n v="110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สนับสนุนบริการ ห เพื่อเพิ่มประสิทธิภาพการทำงานด้านบริหารและบริการ จำนวนผู้รับบริการย้อนหลัง 3 ปี 150 คน/ปี เหตุผลเพิ่มเติม อื่นๆ....... ไม่มีตกแต่งสวนหย่อม ไม่มี"/>
    <n v="416"/>
    <n v="2100200138"/>
    <n v="2100200138"/>
    <m/>
    <x v="4"/>
    <s v="เครื่องตัดแต่งพุ่มไม้"/>
    <s v="Off"/>
    <s v="สำนักงบประมาณ"/>
    <s v="หน่วยบริหารไม่มีเกณฑ์วงเงินขั้นต่ำ"/>
    <m/>
    <m/>
    <s v="รายการมีในระบบ"/>
    <n v="84834"/>
  </r>
  <r>
    <n v="8"/>
    <n v="624"/>
    <s v="เครื่องทำลายเอกสาร แบบตัดตรง ทำลายครั้งละ 20 แผ่น สำนักงานสาธารณสุขอำเภอปากชม ตำบลปากชม อำเภอปากชม จังหวัดเลย"/>
    <n v="31000"/>
    <n v="1"/>
    <s v="เครื่อง"/>
    <n v="31000"/>
    <n v="31000"/>
    <s v="สำนักงานสาธารณสุขอำเภอปากชม"/>
    <s v="ปากชม"/>
    <s v="ปากชม"/>
    <x v="0"/>
    <s v="บริหาร"/>
    <x v="2"/>
    <x v="2"/>
    <s v="กรุณาระบุเหตุผล"/>
    <n v="419"/>
    <n v="2100200138"/>
    <n v="2100200138"/>
    <m/>
    <x v="4"/>
    <s v="เครื่องทำลายเอกสาร"/>
    <s v="Off"/>
    <s v="สำนักงบประมาณ"/>
    <s v="หน่วยบริหารไม่มีเกณฑ์วงเงินขั้นต่ำ"/>
    <m/>
    <m/>
    <s v="รายการมีในระบบ"/>
    <n v="84835"/>
  </r>
  <r>
    <n v="8"/>
    <n v="625"/>
    <s v="ตู้เย็น ขนาด 9 คิวบิกฟุต สำนักงานสาธารณสุขอำเภอท่าลี่ ตำบลท่าลี่ อำเภอท่าลี่ จังหวัดเลย"/>
    <n v="14700"/>
    <n v="1"/>
    <s v="เครื่อง"/>
    <n v="14700"/>
    <n v="14700"/>
    <s v="สำนักงานสาธารณสุขอำเภอท่าลี่"/>
    <s v="ท่าลี่"/>
    <s v="ท่าลี่"/>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พื่อทดแทนตู้เย็นเดิม 5 คิว ด้วยมีอายุการใช้งานมา 14 ปี สภาพชำรุดและมีการซ่อมแซมบ่อยครั้งเพื่อมีตู้เย็นไว้เก็บวัสดุการแพทย์ที่ต้องใช้การควบคุมอุณหภูมิ 0"/>
    <n v="423"/>
    <n v="2100200138"/>
    <n v="2100200138"/>
    <m/>
    <x v="5"/>
    <s v="ตู้เย็น"/>
    <s v="Off"/>
    <s v="สำนักงบประมาณ"/>
    <s v="หน่วยบริหารไม่มีเกณฑ์วงเงินขั้นต่ำ"/>
    <m/>
    <m/>
    <s v="รายการมีในระบบ"/>
    <n v="84836"/>
  </r>
  <r>
    <n v="8"/>
    <n v="626"/>
    <s v="เครื่องตัดหญ้า แบบเข็น สำนักงานสาธารณสุขอำเภอเอราวัณ ตำบลผาอินทร์แปลง อำเภอเอราวัณ จังหวัดเลย"/>
    <n v="13000"/>
    <n v="1"/>
    <s v="เครื่อง"/>
    <n v="13000"/>
    <n v="13000"/>
    <s v="สำนักงานสาธารณสุขอำเภอเอราวัณ"/>
    <s v="ผาอินทร์แปลง"/>
    <s v="เอราวัณ"/>
    <x v="0"/>
    <s v="บริหาร"/>
    <x v="2"/>
    <x v="2"/>
    <s v="เนื่องจากไม่เคยมีมาก่อนและต้องการพัฒนางานด้านงานภูมิสถาปัตย์ ไม่มีตัดหญ้า ไม่มี"/>
    <n v="428"/>
    <n v="2100200138"/>
    <n v="2100200138"/>
    <m/>
    <x v="4"/>
    <s v="เครื่องตัดหญ้า"/>
    <s v="Off"/>
    <s v="สำนักงบประมาณ"/>
    <s v="หน่วยบริหารไม่มีเกณฑ์วงเงินขั้นต่ำ"/>
    <m/>
    <m/>
    <s v="รายการมีในระบบ"/>
    <n v="84837"/>
  </r>
  <r>
    <n v="8"/>
    <n v="627"/>
    <s v="เครื่องคอมพิวเตอร์ สำหรับงานประมวลผล แบบที่ 1 (จอขนาดไม่น้อยกว่า 19 นิ้ว)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ชำรุดจัดทำฐานข้อมูล จัดทำฐานข้อมูล 360 วัน/ปี"/>
    <n v="422"/>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838"/>
  </r>
  <r>
    <n v="8"/>
    <n v="628"/>
    <s v="เครื่องโทรสารแบบใช้กระดาษธรรมดา ส่งเอกสารได้ครั้งละ20 แผ่น สำนักงานสาธารณสุขอำเภอท่าลี่ ตำบลท่าลี่ อำเภอท่าลี่ จังหวัดเลย"/>
    <n v="18000"/>
    <n v="1"/>
    <s v="เครื่อง"/>
    <n v="18000"/>
    <n v="18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งานสารบรรณและการติดต่อราชการ 0"/>
    <n v="423"/>
    <n v="2100200138"/>
    <n v="2100200138"/>
    <m/>
    <x v="4"/>
    <s v="เครื่องโทรสาร"/>
    <s v="Off"/>
    <s v="สำนักงบประมาณ"/>
    <s v="หน่วยบริหารไม่มีเกณฑ์วงเงินขั้นต่ำ"/>
    <m/>
    <m/>
    <s v="รายการมีในระบบ"/>
    <n v="84839"/>
  </r>
  <r>
    <n v="8"/>
    <n v="629"/>
    <s v="เครื่องตัดแต่งพุ่มไม้ ขนาด 22 นิ้ว สำนักงานสาธารณสุขอำเภอเอราวัณ ตำบลผาอินทร์แปลง อำเภอเอราวัณ จังหวัดเลย"/>
    <n v="11000"/>
    <n v="1"/>
    <s v="เครื่อง"/>
    <n v="11000"/>
    <n v="11000"/>
    <s v="สำนักงานสาธารณสุขอำเภอเอราวัณ"/>
    <s v="ผาอินทร์แปลง"/>
    <s v="เอราวัณ"/>
    <x v="0"/>
    <s v="บริหาร"/>
    <x v="2"/>
    <x v="2"/>
    <s v="เนื่องจากไม่เคยมีมาก่อนและต้องการพัฒนางานด้านงานภูมิสถาปัตย์ ไม่มีตัดแต่งพุ่มไม้ ไม่มี"/>
    <n v="428"/>
    <n v="2100200138"/>
    <n v="2100200138"/>
    <m/>
    <x v="4"/>
    <s v="เครื่องตัดแต่งพุ่มไม้"/>
    <s v="Off"/>
    <s v="สำนักงบประมาณ"/>
    <s v="หน่วยบริหารไม่มีเกณฑ์วงเงินขั้นต่ำ"/>
    <m/>
    <m/>
    <s v="รายการมีในระบบ"/>
    <n v="84840"/>
  </r>
  <r>
    <n v="8"/>
    <n v="630"/>
    <s v="เครื่องคอมพิวเตอร์โน้ตบุ๊ก สำหรับงานประมวลผล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ประมวลผลข้อมูล 360 วัน/ปี"/>
    <n v="422"/>
    <n v="2100200138"/>
    <n v="2100200138"/>
    <m/>
    <x v="1"/>
    <s v="เครื่องคอมพิวเตอร์โน้ตบุ๊ก"/>
    <s v="Com"/>
    <s v="กระทรวงดิจิทัลฯ"/>
    <s v="หน่วยบริหารไม่มีเกณฑ์วงเงินขั้นต่ำ"/>
    <m/>
    <m/>
    <s v="รายการมีในระบบ"/>
    <n v="84841"/>
  </r>
  <r>
    <n v="8"/>
    <n v="631"/>
    <s v="เครื่องคอมพิวเตอร์ สำหรับงานประมวลผล แบบที่ 1 (จอขนาดไม่น้อยกว่า 19 นิ้ว) สำนักงานสาธารณสุขอำเภอภูกระดึง ตำบลภูกระดึง อำเภอภูกระดึง จังหวัดเลย"/>
    <n v="22000"/>
    <n v="2"/>
    <s v="เครื่อง"/>
    <n v="44000"/>
    <n v="44000"/>
    <s v="สำนักงานสาธารณสุขอำเภอภูกระดึง"/>
    <s v="ภูกระดึง"/>
    <s v="ภูกระดึง"/>
    <x v="0"/>
    <s v="บริหาร"/>
    <x v="2"/>
    <x v="0"/>
    <s v="ขอซื้อ เพื่อทดแทน ด้วยมีอายุการใช้งานมามากกว่า 5 ปี สภาพชำรุดและมีการซ่อมแซมบ่อยครั้ง จำนวนผู้รับบริการย้อนหลัง 3,000 คน/ปี ใช้งานมานานเพิ่มประสิทธิภาพการทำงาน เครื่องเดิมมีอายุการใช้งานมานาน"/>
    <n v="425"/>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842"/>
  </r>
  <r>
    <n v="8"/>
    <n v="632"/>
    <s v="เครื่องพิมพ์ชนิดเลเซอร์ หรือชนิด LED สี ชนิด Network แบบที่ 1 (18 หน้า/นาที) สำนักงานสาธารณสุขอำเภอท่าลี่ ตำบลท่าลี่ อำเภอท่าลี่ จังหวัดเลย"/>
    <n v="10000"/>
    <n v="1"/>
    <s v="เครื่อง"/>
    <n v="10000"/>
    <n v="10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 IT และงานสารบรรณ เครื่องพิมพ์ชนิดเลเซอร์ หรือชนิด LED สี แบบ Network แบบที่ 2 (27 หน้า/นาที) ราคา 27,000 บาท ตามสเปก ICT ที่ประกาศเดือนมีนาคม 2562 ไม่มีในโปรแกรม เลยต้องบันทึก แบบที่ 1 ไว้ก่อน 0"/>
    <n v="423"/>
    <n v="2100200138"/>
    <n v="2100200138"/>
    <m/>
    <x v="1"/>
    <s v="เครื่องพิมพ์เลเซอร์หรือLED"/>
    <s v="Com"/>
    <s v="กระทรวงดิจิทัลฯ"/>
    <s v="หน่วยบริหารไม่มีเกณฑ์วงเงินขั้นต่ำ"/>
    <m/>
    <m/>
    <s v="รายการมีในระบบ"/>
    <n v="84843"/>
  </r>
  <r>
    <n v="8"/>
    <n v="633"/>
    <s v="สแกนเนอร์ สำหรับงานเก็บเอกสารระดับศูนย์บริการ แบบที่ 2 สำนักงานสาธารณสุขอำเภอภูเรือ ตำบลหนองบัว อำเภอภูเรือ จังหวัดเลย"/>
    <n v="29000"/>
    <n v="1"/>
    <s v="เครื่อง"/>
    <n v="29000"/>
    <n v="290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ข้อมูล 360 วัน"/>
    <n v="422"/>
    <n v="2100200138"/>
    <n v="2100200138"/>
    <m/>
    <x v="1"/>
    <s v="สแกนเนอร์"/>
    <s v="Com"/>
    <s v="กระทรวงดิจิทัลฯ"/>
    <s v="หน่วยบริหารไม่มีเกณฑ์วงเงินขั้นต่ำ"/>
    <m/>
    <m/>
    <s v="รายการมีในระบบ"/>
    <n v="84844"/>
  </r>
  <r>
    <n v="8"/>
    <n v="634"/>
    <s v="รถจักรยานยนต์ ขนาด 110 ซีซี. แบบเกียร์อัตโนมัติ สำนักงานสาธารณสุขอำเภอท่าลี่ ตำบลท่าลี่ อำเภอท่าลี่ จังหวัดเลย"/>
    <n v="51900"/>
    <n v="1"/>
    <s v="คัน"/>
    <n v="51900"/>
    <n v="51900"/>
    <s v="สำนักงานสาธารณสุขอำเภอท่าลี่"/>
    <s v="ท่าลี่"/>
    <s v="ท่าลี่"/>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ที่มีอยู่เดิม 1 คัน ไม่เพียงพอต่อการใช้งานมีพาหนะใช้ในการปฏิบัติราชการ 1"/>
    <n v="423"/>
    <n v="2100200138"/>
    <n v="2100200138"/>
    <m/>
    <x v="0"/>
    <s v="รถจักรยานยนต์"/>
    <s v="Car"/>
    <s v="สำนักงบประมาณ"/>
    <s v="หน่วยบริหารไม่มีเกณฑ์วงเงินขั้นต่ำ"/>
    <m/>
    <m/>
    <s v="รายการมีในระบบ"/>
    <n v="84846"/>
  </r>
  <r>
    <n v="8"/>
    <n v="635"/>
    <s v="ตู้เย็น ขนาด 9 คิวบิกฟุต สำนักงานสาธารณสุขอำเภอภูเรือ ตำบลหนองบัว อำเภอภูเรือ จังหวัดเลย"/>
    <n v="14700"/>
    <n v="1"/>
    <s v="เครื่อง"/>
    <n v="14700"/>
    <n v="147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เก็บสิ่งส่งตรวจ 24 ครั้ง"/>
    <n v="422"/>
    <n v="2100200138"/>
    <n v="2100200138"/>
    <m/>
    <x v="5"/>
    <s v="ตู้เย็น"/>
    <s v="Off"/>
    <s v="สำนักงบประมาณ"/>
    <s v="หน่วยบริหารไม่มีเกณฑ์วงเงินขั้นต่ำ"/>
    <m/>
    <m/>
    <s v="รายการมีในระบบ"/>
    <n v="84847"/>
  </r>
  <r>
    <n v="8"/>
    <n v="636"/>
    <s v="เครื่องถ่ายเอกสารระบบดิจิตอล (ขาว-ดำ) ความเร็ว 10 แผ่นต่อนาที สำนักงานสาธารณสุขอำเภอท่าลี่ ตำบลท่าลี่ อำเภอท่าลี่ จังหวัดเลย"/>
    <n v="50000"/>
    <n v="1"/>
    <s v="เครื่อง"/>
    <n v="50000"/>
    <n v="50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 เนื่องจากไม่เคยมีมาก่อนและต้องการพัฒนางานด้านงานสารบรรณมีใช้งานและเพิ่มประสิทธิภาพการปฏิบัติราชการ 0"/>
    <n v="423"/>
    <n v="2100200138"/>
    <n v="2100200138"/>
    <m/>
    <x v="4"/>
    <s v="เครื่องถ่ายเอกสาร"/>
    <s v="Off"/>
    <s v="สำนักงบประมาณ"/>
    <s v="หน่วยบริหารไม่มีเกณฑ์วงเงินขั้นต่ำ"/>
    <m/>
    <m/>
    <s v="รายการมีในระบบ"/>
    <n v="84848"/>
  </r>
  <r>
    <n v="8"/>
    <n v="637"/>
    <s v="เครื่องปรับอากาศแบบแยกส่วน แบบตั้งพื้นหรือแบบแขวน ขนาด 30000 บีทียู สำนักงานสาธารณสุขอำเภอภูเรือ ตำบลหนองบัว อำเภอภูเรือ จังหวัดเลย"/>
    <n v="42600"/>
    <n v="1"/>
    <s v="เครื่อง"/>
    <n v="42600"/>
    <n v="42600"/>
    <s v="สำนักงานสาธารณสุขอำเภอภูเรือ"/>
    <s v="หนองบัว"/>
    <s v="ภูเรือ"/>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ชำรุดปรับอากาศ 240 วัน/ปี"/>
    <n v="422"/>
    <n v="2100200138"/>
    <n v="2100200138"/>
    <m/>
    <x v="4"/>
    <s v="เครื่องปรับอากาศ"/>
    <s v="Off"/>
    <s v="นวัตกรรมไทย"/>
    <s v="หน่วยบริหารไม่มีเกณฑ์วงเงินขั้นต่ำ"/>
    <m/>
    <m/>
    <s v="รายการมีในระบบ"/>
    <n v="84849"/>
  </r>
  <r>
    <n v="8"/>
    <n v="638"/>
    <s v="เครื่องคอมพิวเตอร์ สำหรับงานประมวลผล แบบที่ 1 (จอขนาดไม่น้อยกว่า 19 นิ้ว) สำนักงานสาธารณสุขอำเภอท่าลี่ ตำบลท่าลี่ อำเภอท่าลี่ จังหวัดเลย"/>
    <n v="22000"/>
    <n v="1"/>
    <s v="เครื่อง"/>
    <n v="22000"/>
    <n v="22000"/>
    <s v="สำนักงานสาธารณสุขอำเภอท่าลี่"/>
    <s v="ท่าลี่"/>
    <s v="ท่าลี่"/>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ที่มีอยู่เดิม 1 เครื่อง ไม่เพียงพอต่อการใช้งาน เนื่องจากมี จนท. 7 คนมีใช้งานเพียงพอในการปฏิบัติราชการ 1"/>
    <n v="423"/>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850"/>
  </r>
  <r>
    <n v="8"/>
    <n v="639"/>
    <s v="เครื่องปรับอากาศแบบแยกส่วน แบบแขวน รุ่น High SEER Inverter ขนาด 18000 บีทียู สำนักงานสาธารณสุขอำเภอภูเรือ ตำบลหนองบัว อำเภอภูเรือ จังหวัดเลย"/>
    <n v="31200"/>
    <n v="1"/>
    <s v="เครื่อง"/>
    <n v="31200"/>
    <n v="312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ปรับอากาศ 240 วัน /ปี"/>
    <n v="422"/>
    <n v="2100200138"/>
    <n v="2100200138"/>
    <m/>
    <x v="4"/>
    <s v="เครื่องปรับอากาศ"/>
    <s v="Off"/>
    <s v="นวัตกรรมไทย"/>
    <s v="หน่วยบริหารไม่มีเกณฑ์วงเงินขั้นต่ำ"/>
    <m/>
    <m/>
    <s v="รายการมีในระบบ"/>
    <n v="84851"/>
  </r>
  <r>
    <n v="8"/>
    <n v="640"/>
    <s v="เครื่องมัลติมีเดียโปรเจคเตอร์ระดับ XGA ขนาด 3500 ANSI Lumens สำนักงานสาธารณสุขจังหวัดเลย ตำบลนาอาน อำเภอเมืองเลย จังหวัดเลย"/>
    <n v="30300"/>
    <n v="1"/>
    <s v="เครื่อง"/>
    <n v="30300"/>
    <n v="30300"/>
    <s v="สำนักงานสาธารณสุขจังหวัดเลย"/>
    <s v="นาอาน"/>
    <s v="เมืองเลย"/>
    <x v="0"/>
    <s v="บริหาร"/>
    <x v="2"/>
    <x v="0"/>
    <s v="ซื้อทดแทน"/>
    <n v="29"/>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852"/>
  </r>
  <r>
    <n v="8"/>
    <n v="641"/>
    <s v="เครื่องมัลติมีเดียโปรเจคเตอร์ระดับ XGA ขนาด 3500 ANSI Lumens สำนักงานสาธารณสุขจังหวัดเลย ตำบลนาอาน อำเภอเมืองเลย จังหวัดเลย"/>
    <n v="30300"/>
    <n v="1"/>
    <s v="เครื่อง"/>
    <n v="30300"/>
    <n v="30300"/>
    <s v="สำนักงานสาธารณสุขจังหวัดเลย"/>
    <s v="นาอาน"/>
    <s v="เมืองเลย"/>
    <x v="0"/>
    <s v="บริหาร"/>
    <x v="2"/>
    <x v="0"/>
    <s v="ซื้อทดแทน"/>
    <n v="29"/>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853"/>
  </r>
  <r>
    <n v="8"/>
    <n v="642"/>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ซื้อทดแท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854"/>
  </r>
  <r>
    <n v="8"/>
    <n v="643"/>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ซื้อทดแท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855"/>
  </r>
  <r>
    <n v="8"/>
    <n v="644"/>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ซื้อทดแท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856"/>
  </r>
  <r>
    <n v="8"/>
    <n v="645"/>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ซื้อทดแท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857"/>
  </r>
  <r>
    <n v="8"/>
    <n v="646"/>
    <s v="เครื่องคอมพิวเตอร์ สำหรับงานสำนักงาน (จอขนาดไม่น้อยกว่า 19 นิ้ว) สำนักงานสาธารณสุขจังหวัดเลย ตำบลนาอาน อำเภอเมืองเลย จังหวัดเลย"/>
    <n v="17000"/>
    <n v="1"/>
    <s v="เครื่อง"/>
    <n v="17000"/>
    <n v="17000"/>
    <s v="สำนักงานสาธารณสุขจังหวัดเลย"/>
    <s v="นาอาน"/>
    <s v="เมืองเลย"/>
    <x v="0"/>
    <s v="บริหาร"/>
    <x v="2"/>
    <x v="0"/>
    <s v="ซื้อทดแทน"/>
    <n v="29"/>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58"/>
  </r>
  <r>
    <n v="8"/>
    <n v="647"/>
    <s v="เครื่องคอมพิวเตอร์ สำหรับงานสำนักงาน (จอขนาดไม่น้อยกว่า 19 นิ้ว) สำนักงานสาธารณสุขจังหวัดเลย ตำบลนาอาน อำเภอเมืองเลย จังหวัดเลย"/>
    <n v="17000"/>
    <n v="1"/>
    <s v="เครื่อง"/>
    <n v="17000"/>
    <n v="17000"/>
    <s v="สำนักงานสาธารณสุขจังหวัดเลย"/>
    <s v="นาอาน"/>
    <s v="เมืองเลย"/>
    <x v="0"/>
    <s v="บริหาร"/>
    <x v="2"/>
    <x v="0"/>
    <s v="ซื้อทดแทน"/>
    <n v="29"/>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59"/>
  </r>
  <r>
    <n v="8"/>
    <n v="648"/>
    <s v="เครื่องคอมพิวเตอร์ สำหรับงานสำนักงาน (จอขนาดไม่น้อยกว่า 19 นิ้ว) สำนักงานสาธารณสุขจังหวัดเลย ตำบลนาอาน อำเภอเมืองเลย จังหวัดเลย"/>
    <n v="17000"/>
    <n v="1"/>
    <s v="เครื่อง"/>
    <n v="17000"/>
    <n v="17000"/>
    <s v="สำนักงานสาธารณสุขจังหวัดเลย"/>
    <s v="นาอาน"/>
    <s v="เมืองเลย"/>
    <x v="0"/>
    <s v="บริหาร"/>
    <x v="2"/>
    <x v="0"/>
    <s v="ซื้อทดแทน"/>
    <n v="29"/>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60"/>
  </r>
  <r>
    <n v="8"/>
    <n v="649"/>
    <s v="ตู้อบเด็ก โรงพยาบาลสมเด็จพระยุพราชธาตุพนม ตำบลธาตุพนม อำเภอธาตุพนม จังหวัดนครพนม"/>
    <n v="550000"/>
    <n v="1"/>
    <s v="เครื่อง"/>
    <n v="550000"/>
    <n v="550000"/>
    <s v="โรงพยาบาลสมเด็จพระยุพราชธาตุพนม"/>
    <s v="ธาตุพนม"/>
    <s v="ธาตุพนม"/>
    <x v="4"/>
    <s v="M2"/>
    <x v="7"/>
    <x v="0"/>
    <s v="สภาพปัจจุบันเป็น Node รับดูแลทารกป่วยที่มีความเจ็บป่วยรุนแรง ซับซ้อน มีแพทย์เฉพาะทางเด็ก 2 คน จำนวนเครื่องมือที่มีอยู่ไม่เพียงพอต่อการรับบริการ"/>
    <n v="11451"/>
    <n v="2100200150"/>
    <n v="2100200150"/>
    <m/>
    <x v="2"/>
    <s v="ครุภัณฑ์การแพทย์รักษา"/>
    <s v="Rx"/>
    <s v="สำนักงบประมาณ"/>
    <s v="ตามเกณฑ์วงเงินขั้นต่ำ รพ."/>
    <m/>
    <m/>
    <s v="รายการมีในระบบ"/>
    <n v="82506"/>
  </r>
  <r>
    <n v="8"/>
    <n v="650"/>
    <s v="ยูนิตทำฟัน โรงพยาบาลส่งเสริมสุขภาพตำบลบ้านดอนศาลา ตำบลเหล่าพัฒนา อำเภอนาหว้า จังหวัดนครพนม"/>
    <n v="460000"/>
    <n v="1"/>
    <s v="ยูนิต"/>
    <n v="460000"/>
    <n v="460000"/>
    <s v="โรงพยาบาลส่งเสริมสุขภาพตำบลบ้านดอนศาลา ตำบลเหล่าพัฒนา"/>
    <s v="เหล่าพัฒนา"/>
    <s v="นาหว้า"/>
    <x v="4"/>
    <s v="P"/>
    <x v="8"/>
    <x v="2"/>
    <s v="เนื่องจากไม่เคยมีมาก่อนและต้องการพัฒนางานด้าน ทันตกรรม หรือยกระดับการดำเนินงานเกี่ยวกับ งานทันตกรรม เพื่อเพิ่มประสิทธิภาพการทำงานด้าน ทันตกรรม จำนวนผู้รับบริการย้อนหลัง 3 ปี 500 คน/ปี เหตุผลเพิ่มเติม อื่นๆ......."/>
    <n v="5722"/>
    <n v="2100200150"/>
    <n v="2100200150"/>
    <m/>
    <x v="2"/>
    <s v="ยูนิตทำฟัน"/>
    <s v="Rx-Dent "/>
    <s v="สำนักงบประมาณ"/>
    <s v="ตามเกณฑ์วงเงินขั้นต่ำ รพ.สต."/>
    <m/>
    <m/>
    <s v="รายการมีในระบบ"/>
    <n v="82507"/>
  </r>
  <r>
    <n v="8"/>
    <n v="651"/>
    <s v="ยูนิตทำฟัน โรงพยาบาลโพนสวรรค์ ตำบลโพนสวรรค์ อำเภอโพนสวรรค์ จังหวัดนครพนม"/>
    <n v="460000"/>
    <n v="1"/>
    <s v="ยูนิต"/>
    <n v="460000"/>
    <n v="460000"/>
    <s v="โรงพยาบาลโพนสวรรค์"/>
    <s v="โพนสวรรค์"/>
    <s v="โพนสวรรค์"/>
    <x v="4"/>
    <s v="F2"/>
    <x v="4"/>
    <x v="0"/>
    <s v="ทดแทนเครื่องเดิมที่ใช้มา 15 ปี 2547"/>
    <n v="11112"/>
    <n v="2100200150"/>
    <n v="2100200150"/>
    <m/>
    <x v="2"/>
    <s v="ยูนิตทำฟัน"/>
    <s v="Rx-Dent "/>
    <s v="สำนักงบประมาณ"/>
    <s v="ตามเกณฑ์วงเงินขั้นต่ำ รพ."/>
    <m/>
    <m/>
    <s v="รายการมีในระบบ"/>
    <n v="82508"/>
  </r>
  <r>
    <n v="8"/>
    <n v="652"/>
    <s v="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นาทม ตำบลดอนเตย อำเภอนาทม จังหวัดนครพนม"/>
    <n v="790000"/>
    <n v="1"/>
    <s v="เครื่อง"/>
    <n v="790000"/>
    <n v="790000"/>
    <s v="โรงพยาบาลนาทม"/>
    <s v="ดอนเตย"/>
    <s v="นาทม"/>
    <x v="4"/>
    <s v="F2"/>
    <x v="4"/>
    <x v="2"/>
    <s v="1.ยังไม่มี ต้องส่งที่โรงพยาบาลข้างเคียง (รพ.ศรีสงคราม) 2.อุปกรณ์ทางการแพทย์ไม่พอให้บริการ 3.อุปกรณ์ที่ส่งอบ E.O. ที่โรงพยาบาลข้างเคียงส่งกลับช้า ประมาณ 2 สัปดาห์ถึงได้ใช้"/>
    <n v="11107"/>
    <n v="2100200150"/>
    <n v="2100200150"/>
    <m/>
    <x v="2"/>
    <s v="ครุภัณฑ์การแพทย์สนับสนุน"/>
    <s v="Sup"/>
    <s v="กบรส."/>
    <s v="ตามเกณฑ์วงเงินขั้นต่ำ รพ."/>
    <m/>
    <m/>
    <s v="รายการมีในระบบ"/>
    <n v="82509"/>
  </r>
  <r>
    <n v="8"/>
    <n v="653"/>
    <s v="เครื่องกระตุกไฟฟ้าหัวใจชนิดไบเฟสิคแบบจอสีพร้อมภาควัดคาร์บอนไดออกไซด์และออกซิเจน โรงพยาบาลศรีสงคราม ตำบลศรีสงคราม อำเภอศรีสงคราม จังหวัดนครพนม"/>
    <n v="480000"/>
    <n v="2"/>
    <s v="เครื่อง"/>
    <n v="960000"/>
    <n v="960000"/>
    <s v="โรงพยาบาลศรีสงคราม"/>
    <s v="ศรีสงคราม"/>
    <s v="ศรีสงคราม"/>
    <x v="4"/>
    <s v="F1"/>
    <x v="6"/>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10"/>
    <n v="2100200150"/>
    <n v="2100200150"/>
    <m/>
    <x v="2"/>
    <s v="ครุภัณฑ์การแพทย์ช่วยชีวิต"/>
    <s v="Life"/>
    <s v="กบรส."/>
    <s v="ตามเกณฑ์วงเงินขั้นต่ำ รพ."/>
    <m/>
    <m/>
    <s v="รายการมีในระบบ"/>
    <n v="82510"/>
  </r>
  <r>
    <n v="8"/>
    <n v="654"/>
    <s v="เครื่องส่องรักษาทารกตัวเหลืองแบบสองด้าน โรงพยาบาลศรีสงคราม ตำบลศรีสงคราม อำเภอศรีสงคราม จังหวัดนครพนม"/>
    <n v="160000"/>
    <n v="2"/>
    <s v="เครื่อง"/>
    <n v="320000"/>
    <n v="320000"/>
    <s v="โรงพยาบาลศรีสงคราม"/>
    <s v="ศรีสงคราม"/>
    <s v="ศรีสงคราม"/>
    <x v="4"/>
    <s v="F1"/>
    <x v="6"/>
    <x v="0"/>
    <s v="ขอเพื่อทดแทนด้วยมีอายุการใช้งานมานาน ไม่มีอะไหล่ในการเปลี่ยน"/>
    <n v="11110"/>
    <n v="2100200150"/>
    <n v="2100200150"/>
    <m/>
    <x v="2"/>
    <s v="ครุภัณฑ์การแพทย์รักษา"/>
    <s v="Rx"/>
    <s v="กบรส."/>
    <s v="ตามเกณฑ์วงเงินขั้นต่ำ รพ."/>
    <m/>
    <m/>
    <s v="รายการมีในระบบ"/>
    <n v="82511"/>
  </r>
  <r>
    <n v="8"/>
    <n v="655"/>
    <s v="เครื่องตรวจคลื่นไฟฟ้าหัวใจพร้อมระบบประมวลผลชนิดสามารถจัดเก็บภาพในระบบเครือข่าย โรงพยาบาลศรีสงคราม ตำบลศรีสงคราม อำเภอศรีสงคราม จังหวัดนครพนม"/>
    <n v="150000"/>
    <n v="1"/>
    <s v="เครื่อง"/>
    <n v="150000"/>
    <n v="150000"/>
    <s v="โรงพยาบาลศรีสงคราม"/>
    <s v="ศรีสงคราม"/>
    <s v="ศรีสงคราม"/>
    <x v="4"/>
    <s v="F1"/>
    <x v="6"/>
    <x v="0"/>
    <s v="เครื่องเดิมใช้งานมานาน"/>
    <n v="11110"/>
    <n v="2100200150"/>
    <n v="2100200150"/>
    <m/>
    <x v="2"/>
    <s v="ครุภัณฑ์การแพทย์วินิจฉัย"/>
    <s v="Dx"/>
    <s v="กบรส."/>
    <s v="ตามเกณฑ์วงเงินขั้นต่ำ รพ."/>
    <m/>
    <m/>
    <s v="รายการมีในระบบ"/>
    <n v="82512"/>
  </r>
  <r>
    <n v="8"/>
    <n v="656"/>
    <s v="เครื่องช่วยกระบวนการปั๊มและฟื้นคืนชีพผู้ป่วย โรงพยาบาลนครพนม ตำบลในเมือง อำเภอเมืองนครพนม จังหวัดนครพนม"/>
    <n v="1000000"/>
    <n v="1"/>
    <s v="เครื่อง"/>
    <n v="1000000"/>
    <n v="1000000"/>
    <s v="โรงพยาบาลนครพนม"/>
    <s v="ในเมือง"/>
    <s v="เมืองนครพนม"/>
    <x v="4"/>
    <s v="S"/>
    <x v="0"/>
    <x v="2"/>
    <s v="ไม่มี"/>
    <n v="10711"/>
    <n v="2100200151"/>
    <n v="2100200151"/>
    <m/>
    <x v="2"/>
    <s v="ครุภัณฑ์การแพทย์ช่วยชีวิต"/>
    <s v="Life"/>
    <s v="กบรส."/>
    <s v="ตามเกณฑ์วงเงินขั้นต่ำ รพ."/>
    <m/>
    <s v="1-5 ลบ."/>
    <s v="รายการมีในระบบ"/>
    <n v="90323"/>
  </r>
  <r>
    <n v="8"/>
    <n v="657"/>
    <s v="เครื่องตัดเจาะกระโหลกศีรษะความเร็วสูง โรงพยาบาลอุดรธานี ตำบลหมากแข้ง อำเภอเมืองอุดรธานี จังหวัดอุดรธานี"/>
    <n v="1200000"/>
    <n v="1"/>
    <s v="เครื่อง"/>
    <n v="1200000"/>
    <n v="1200000"/>
    <s v="โรงพยาบาลอุดรธานี"/>
    <s v="หมากแข้ง"/>
    <s v="เมืองอุดรธานี"/>
    <x v="2"/>
    <s v="A"/>
    <x v="1"/>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ต้องหมุนเวียนบ่อย ใช้งานบ่อย ทำให้ชำรุดเสียหาย ไม่พอใช้สำหรับเปิดกะโหลกศีรษะ ความเร็วสูง รองรับทั้ง Case Emergency และ Case Elective รองรับบริการผู้ป่วย 5-8 ราย/วัน"/>
    <n v="10671"/>
    <n v="2100200137"/>
    <n v="2100200137"/>
    <m/>
    <x v="2"/>
    <s v="ครุภัณฑ์การแพทย์รักษา"/>
    <s v="Rx"/>
    <s v="นอกบัญชี"/>
    <s v="ตามเกณฑ์วงเงินขั้นต่ำ รพ."/>
    <m/>
    <s v="1-5 ลบ."/>
    <s v="รายการไม่มีในระบบ"/>
    <n v="85599"/>
  </r>
  <r>
    <n v="8"/>
    <n v="658"/>
    <s v="เครื่องล้างสายยางอัตโนมัติพร้อมอบแห้ง ขนาดความจุไม่น้อยกว่า 800 ลิตร โรงพยาบาลน้ำโสม ตำบลศรีสำราญ อำเภอน้ำโสม จังหวัดอุดรธานี"/>
    <n v="1070000"/>
    <n v="1"/>
    <s v="เครื่อง"/>
    <n v="1070000"/>
    <n v="1070000"/>
    <s v="โรงพยาบาลน้ำโสม"/>
    <s v="ศรีสำราญ"/>
    <s v="น้ำโสม"/>
    <x v="2"/>
    <s v="F2"/>
    <x v="4"/>
    <x v="1"/>
    <s v="มี เครื่องล้างสายยาง 1 เครื่อง เป็นเครื่องขนาดเล็ก ไม่สามารถอบสายยางได้มีเพียงพอต่อการใช้งาน มีสายยางที่ต้องล้างประมาณ 20-30 เส้น ต่อวัน"/>
    <n v="11024"/>
    <n v="2100200136"/>
    <n v="2100200136"/>
    <m/>
    <x v="2"/>
    <s v="ครุภัณฑ์การแพทย์สนับสนุน"/>
    <s v="Sup"/>
    <s v="กบรส."/>
    <s v="ตามเกณฑ์วงเงินขั้นต่ำ รพ."/>
    <m/>
    <s v="1-5 ลบ."/>
    <s v="รายการมีในระบบ"/>
    <n v="85600"/>
  </r>
  <r>
    <n v="8"/>
    <n v="659"/>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หนองวัวซอ ตำบลหมากหญ้า อำเภอหนองวัวซอ จังหวัดอุดรธานี"/>
    <n v="729000"/>
    <n v="1"/>
    <s v="คัน"/>
    <n v="729000"/>
    <n v="729000"/>
    <s v="โรงพยาบาลหนองวัวซอ"/>
    <s v="หมากหญ้า"/>
    <s v="หนองวัวซอ"/>
    <x v="2"/>
    <s v="F2"/>
    <x v="4"/>
    <x v="2"/>
    <s v="ชำรุดบริการครอบคลุม ออกพื้นที่ PP"/>
    <n v="11014"/>
    <n v="2100200136"/>
    <n v="2100200136"/>
    <m/>
    <x v="0"/>
    <s v="รถบรรทุก"/>
    <s v="Car"/>
    <s v="สำนักงบประมาณ"/>
    <s v="ตามเกณฑ์วงเงินขั้นต่ำ รพ."/>
    <m/>
    <m/>
    <s v="รายการมีในระบบ"/>
    <n v="85601"/>
  </r>
  <r>
    <n v="8"/>
    <n v="660"/>
    <s v="เครื่องตรวจอวัยวะภายในด้วยคลื่นเสียงความถี่สูง ชนิดสี 2 หัวตรวจ โรงพยาบาลทุ่งฝน ตำบลทุ่งฝน อำเภอทุ่งฝน จังหวัดอุดรธานี"/>
    <n v="930000"/>
    <n v="1"/>
    <s v="เครื่อง"/>
    <n v="930000"/>
    <n v="930000"/>
    <s v="โรงพยาบาลทุ่งฝน"/>
    <s v="ทุ่งฝน"/>
    <s v="ทุ่งฝน"/>
    <x v="2"/>
    <s v="F2"/>
    <x v="4"/>
    <x v="0"/>
    <s v="ขอ ..... เพื่อทดแทน ..... ด้วยมีอายุการใช้งานมา ..... ปี สภาพชำรุดและมีการซ่อมแซมบ่อยครั้ง จำนวนผู้รับบริการย้อนหลัง 3 ปี..... คน/ปี อายุการใช้งานมากกว่า 10 ปี ภาพไม่ชัดการประกอบการวินิจฉัยของแพทย์ ได้แม่นยำ ปัจจุบันมี 1 เครือง ใช้ทั้งโรงพยาบาล อายุการใช้งานมากกว่า 10 ปี"/>
    <n v="11019"/>
    <n v="2100200136"/>
    <n v="2100200136"/>
    <m/>
    <x v="2"/>
    <s v="ครุภัณฑ์การแพทย์วินิจฉัย"/>
    <s v="Dx"/>
    <s v="กบรส."/>
    <s v="ตามเกณฑ์วงเงินขั้นต่ำ รพ."/>
    <m/>
    <m/>
    <s v="รายการมีในระบบ"/>
    <n v="85602"/>
  </r>
  <r>
    <n v="8"/>
    <n v="661"/>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น้ำโสม ตำบลศรีสำราญ อำเภอน้ำโสม จังหวัดอุดรธานี"/>
    <n v="729000"/>
    <n v="1"/>
    <s v="คัน"/>
    <n v="729000"/>
    <n v="729000"/>
    <s v="สำนักงานสาธารณสุขอำเภอน้ำโสม"/>
    <s v="ศรีสำราญ"/>
    <s v="น้ำโสม"/>
    <x v="2"/>
    <s v="บริหาร"/>
    <x v="2"/>
    <x v="2"/>
    <s v="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 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 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
    <n v="409"/>
    <n v="2100200136"/>
    <n v="2100200136"/>
    <m/>
    <x v="0"/>
    <s v="รถบรรทุก"/>
    <s v="Car"/>
    <s v="สำนักงบประมาณ"/>
    <s v="หน่วยบริหารไม่มีเกณฑ์วงเงินขั้นต่ำ"/>
    <m/>
    <m/>
    <s v="รายการมีในระบบ"/>
    <n v="85603"/>
  </r>
  <r>
    <n v="8"/>
    <n v="662"/>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ประจักษ์ศิลปาคม ตำบลนาม่วง อำเภอประจักษ์ศิลปาคม จังหวัดอุดรธานี"/>
    <n v="729000"/>
    <n v="1"/>
    <s v="คัน"/>
    <n v="729000"/>
    <n v="729000"/>
    <s v="สำนักงานสาธารณสุขอำเภอประจักษ์ศิลปาคม"/>
    <s v="นาม่วง"/>
    <s v="ประจักษ์ศิลปาคม"/>
    <x v="2"/>
    <s v="บริหาร"/>
    <x v="2"/>
    <x v="2"/>
    <s v="ทดแทน รถยนต์ทะเบียน กท 715 อุดรธานี ใช้งาน กย.2551 รวม 11 ปี เลขทะเบียนครุภัณฑ์ 2320-008-0011/3 (รพ.กุมภวาปี เป็นผู้จัดซื้อ) ชำรุด ใช้งานได้ไม่ดี ชำรุดบริการที่ดี ส่งต่อ"/>
    <n v="14148"/>
    <n v="2100200136"/>
    <n v="2100200136"/>
    <m/>
    <x v="0"/>
    <s v="รถบรรทุก"/>
    <s v="Car"/>
    <s v="สำนักงบประมาณ"/>
    <s v="หน่วยบริหารไม่มีเกณฑ์วงเงินขั้นต่ำ"/>
    <m/>
    <m/>
    <s v="รายการมีในระบบ"/>
    <n v="85604"/>
  </r>
  <r>
    <n v="8"/>
    <n v="663"/>
    <s v="เครื่องปรับอากาศแบบแยกส่วน แบบตั้งพื้นหรือแบบแขวน ขนาด 30000 บีทียู สำนักงานสาธารณสุขจังหวัดอุดรธานี ตำบลหมากแข้ง อำเภอเมืองอุดรธานี จังหวัดอุดรธานี"/>
    <n v="42600"/>
    <n v="5"/>
    <s v="เครื่อง"/>
    <n v="213000"/>
    <n v="213000"/>
    <s v="สำนักงานสาธารณสุขจังหวัดอุดรธานี"/>
    <s v="หมากแข้ง"/>
    <s v="เมืองอุดรธานี"/>
    <x v="2"/>
    <s v="บริหาร"/>
    <x v="2"/>
    <x v="0"/>
    <s v="เครื่องเดิมอายุการใช้งานมากกว่า 10 ปีเพื่อความเหมาะสมในการทำงาน เครื่องเดิมที่มีเก่ามาก ทำให้ค่าไฟฟ้าสูงกว่าปกติ"/>
    <n v="28"/>
    <n v="2100200136"/>
    <n v="2100200136"/>
    <m/>
    <x v="4"/>
    <s v="เครื่องปรับอากาศ"/>
    <s v="Off"/>
    <s v="นวัตกรรมไทย"/>
    <s v="หน่วยบริหารไม่มีเกณฑ์วงเงินขั้นต่ำ"/>
    <m/>
    <m/>
    <s v="รายการมีในระบบ"/>
    <n v="85605"/>
  </r>
  <r>
    <n v="8"/>
    <n v="664"/>
    <s v="เครื่องคอมพิวเตอร์โน้ตบุ๊ก สำหรับงานประมวลผล สำนักงานสาธารณสุขอำเภอกุดจับ ตำบลกุดจับ อำเภอกุดจับ จังหวัดอุดรธานี"/>
    <n v="22000"/>
    <n v="2"/>
    <s v="เครื่อง"/>
    <n v="44000"/>
    <n v="44000"/>
    <s v="สำนักงานสาธารณสุขอำเภอกุดจับ"/>
    <s v="กุดจับ"/>
    <s v="กุดจับ"/>
    <x v="2"/>
    <s v="บริหาร"/>
    <x v="2"/>
    <x v="0"/>
    <s v="ไม่มีสนับสนุนการให้บริการ สนับสนุนการให้บริการ"/>
    <n v="398"/>
    <n v="2100200136"/>
    <n v="2100200136"/>
    <m/>
    <x v="1"/>
    <s v="เครื่องคอมพิวเตอร์โน้ตบุ๊ก"/>
    <s v="Com"/>
    <s v="กระทรวงดิจิทัลฯ"/>
    <s v="หน่วยบริหารไม่มีเกณฑ์วงเงินขั้นต่ำ"/>
    <m/>
    <m/>
    <s v="รายการมีในระบบ"/>
    <n v="85606"/>
  </r>
  <r>
    <n v="8"/>
    <n v="665"/>
    <s v="เครื่องคอมพิวเตอร์โน้ตบุ๊ก สำหรับงานประมวลผล สำนักงานสาธารณสุขอำเภอไชยวาน ตำบลไชยวาน อำเภอไชยวาน จังหวัดอุดรธานี"/>
    <n v="22000"/>
    <n v="2"/>
    <s v="เครื่อง"/>
    <n v="44000"/>
    <n v="44000"/>
    <s v="สำนักงานสาธารณสุขอำเภอไชยวาน"/>
    <s v="ไชยวาน"/>
    <s v="ไชยวาน"/>
    <x v="2"/>
    <s v="บริหาร"/>
    <x v="2"/>
    <x v="2"/>
    <s v="เพื่อการบริการที่ดีขึ้นรองรับการขยายบริการ เพื่อพัฒนาคุณภาพบริการ ไม่มีเพื่อพัฒนาคุณภาพบริการ รองรับการขยายบริการ"/>
    <n v="404"/>
    <n v="2100200136"/>
    <n v="2100200136"/>
    <m/>
    <x v="1"/>
    <s v="เครื่องคอมพิวเตอร์โน้ตบุ๊ก"/>
    <s v="Com"/>
    <s v="กระทรวงดิจิทัลฯ"/>
    <s v="หน่วยบริหารไม่มีเกณฑ์วงเงินขั้นต่ำ"/>
    <m/>
    <m/>
    <s v="รายการมีในระบบ"/>
    <n v="85607"/>
  </r>
  <r>
    <n v="8"/>
    <n v="666"/>
    <s v="เครื่องคอมพิวเตอร์ สำหรับงานประมวลผล แบบที่ 2 (จอขนาดไม่น้อยกว่า 19 นิ้ว) สำนักงานสาธารณสุขอำเภอทุ่งฝน ตำบลทุ่งฝน อำเภอทุ่งฝน จังหวัดอุดรธานี"/>
    <n v="30000"/>
    <n v="2"/>
    <s v="เครื่อง"/>
    <n v="60000"/>
    <n v="60000"/>
    <s v="สำนักงานสาธารณสุขอำเภอทุ่งฝน"/>
    <s v="ทุ่งฝน"/>
    <s v="ทุ่งฝน"/>
    <x v="2"/>
    <s v="บริหาร"/>
    <x v="2"/>
    <x v="2"/>
    <s v="เครื่องคอมพิวเตอร์สำหรับงานประมวลผลแบบที่ 2 * (จอภาพขนาดไม่น้อยกว่า 19นิ้ว) ชำรุด ไม่สามารถใช้งานได้มี 2 ชุดใช้งานไม่ได้ใช้จัดประชุมบุคลากร/อสม.ชำรุด ไม่สามารถใช้งานได้มี 2 ชุดใช้งานไม่ได้ใช้จัดประชุมบุคลากร/อสม. ชำรุด ไม่สามารถใช้งานได้มี 2 ชุดใช้งานไม่ได้ใช้จัดประชุมบุคลากร/อสม."/>
    <n v="403"/>
    <n v="2100200136"/>
    <n v="2100200136"/>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5608"/>
  </r>
  <r>
    <n v="8"/>
    <n v="667"/>
    <s v="เครื่องคอมพิวเตอร์โน้ตบุ๊ก สำหรับงานประมวลผล สำนักงานสาธารณสุขอำเภอทุ่งฝน ตำบลทุ่งฝน อำเภอทุ่งฝน จังหวัดอุดรธานี"/>
    <n v="22000"/>
    <n v="1"/>
    <s v="เครื่อง"/>
    <n v="22000"/>
    <n v="22000"/>
    <s v="สำนักงานสาธารณสุขอำเภอทุ่งฝน"/>
    <s v="ทุ่งฝน"/>
    <s v="ทุ่งฝน"/>
    <x v="2"/>
    <s v="บริหาร"/>
    <x v="2"/>
    <x v="2"/>
    <s v="ขาดแคลนขาดแคลนใช้งานข้อมูลและทั่วไป ขาดแคลนขาดแคลนใช้งานข้อมูลและทั่วไปเพียงพอต่อการทำงาน ขาดแคลนขาดแคลนใช้งานข้อมูลและทั่วไป"/>
    <n v="403"/>
    <n v="2100200136"/>
    <n v="2100200136"/>
    <m/>
    <x v="1"/>
    <s v="เครื่องคอมพิวเตอร์โน้ตบุ๊ก"/>
    <s v="Com"/>
    <s v="กระทรวงดิจิทัลฯ"/>
    <s v="หน่วยบริหารไม่มีเกณฑ์วงเงินขั้นต่ำ"/>
    <m/>
    <m/>
    <s v="รายการมีในระบบ"/>
    <n v="85609"/>
  </r>
  <r>
    <n v="8"/>
    <n v="668"/>
    <s v="เครื่องคอมพิวเตอร์ ALL In One สำหรับงานประมวลผล สำนักงานสาธารณสุขอำเภอสร้างคอม ตำบลสร้างคอม อำเภอสร้างคอม จังหวัดอุดรธานี"/>
    <n v="23000"/>
    <n v="4"/>
    <s v="เครื่อง"/>
    <n v="92000"/>
    <n v="92000"/>
    <s v="สำนักงานสาธารณสุขอำเภอสร้างคอม"/>
    <s v="สร้างคอม"/>
    <s v="สร้างคอม"/>
    <x v="2"/>
    <s v="บริหาร"/>
    <x v="2"/>
    <x v="1"/>
    <s v="เพื่อใช้ในการจัดทำเอกสารและงานข้อมูลข่าวสาร และเพียงพอ สำหรับเจ้าที่ที่ปฏิบัติงานในหน่วยงาน มี 2 เครื่อง ใช้การได้ 1 เครื่อง ชำรุด 1 เครื่องมีครุภัณฑ์ในการรองรับการจัดเก็บข้อมูลข่าวสารในการให้บริการหน่วยบริการในสังกัด มี 2 เครื่อง ใช้การได้ 1 เครื่อง ชำรุด 1 เครื่อง"/>
    <n v="411"/>
    <n v="2100200136"/>
    <n v="2100200136"/>
    <m/>
    <x v="1"/>
    <s v="เครื่องคอมพิวเตอร์ ALL In One"/>
    <s v="Com"/>
    <s v="กระทรวงดิจิทัลฯ"/>
    <s v="หน่วยบริหารไม่มีเกณฑ์วงเงินขั้นต่ำ"/>
    <m/>
    <m/>
    <s v="รายการมีในระบบ"/>
    <n v="85610"/>
  </r>
  <r>
    <n v="8"/>
    <n v="669"/>
    <s v="โทรทัศน์ แอล อี ดี (LED TV) แบบ Smart TV ระดับความละเอียดจอภาพ 3840 x 2160 พิกเซล ขนาด 49 นิ้ว สำนักงานสาธารณสุขอำเภอหนองหาน ตำบลหนองหาน อำเภอหนองหาน จังหวัดอุดรธานี"/>
    <n v="19600"/>
    <n v="3"/>
    <s v="เครื่อง"/>
    <n v="58800"/>
    <n v="58800"/>
    <s v="สำนักงานสาธารณสุขอำเภอหนองหาน"/>
    <s v="หนองหาน"/>
    <s v="หนองหาน"/>
    <x v="2"/>
    <s v="บริหาร"/>
    <x v="2"/>
    <x v="2"/>
    <s v="สสอ.หนองหาน ยังไม่มีโทรทัศน์ เนื่องจากพึ่งก่องสร้างเสร็จในปี 2559ใช้ในห้องประชุมและใช้ในการประชุม Conference ของหน่วยงาน การประชุมประจำเดือน ประชุมงานต่างๆ ใช้ในการประชุม Conference ของหน่วยงาน เฉลี่ยเดือนละ 10 ครั้ง"/>
    <n v="402"/>
    <n v="2100200136"/>
    <n v="2100200136"/>
    <m/>
    <x v="6"/>
    <s v="โทรทัศน์"/>
    <s v="Off"/>
    <s v="สำนักงบประมาณ"/>
    <s v="หน่วยบริหารไม่มีเกณฑ์วงเงินขั้นต่ำ"/>
    <m/>
    <m/>
    <s v="รายการมีในระบบ"/>
    <n v="85611"/>
  </r>
  <r>
    <n v="8"/>
    <n v="670"/>
    <s v="เครื่องคอมพิวเตอร์โน้ตบุ๊ก สำหรับงานประมวลผล สำนักงานสาธารณสุขอำเภอหนองหาน ตำบลหนองหาน อำเภอหนองหาน จังหวัดอุดรธานี"/>
    <n v="22000"/>
    <n v="4"/>
    <s v="เครื่อง"/>
    <n v="88000"/>
    <n v="88000"/>
    <s v="สำนักงานสาธารณสุขอำเภอหนองหาน"/>
    <s v="หนองหาน"/>
    <s v="หนองหาน"/>
    <x v="2"/>
    <s v="บริหาร"/>
    <x v="2"/>
    <x v="2"/>
    <s v="บุคลากรในหน่วยงาน สสอ.หนองหาน ยังไม่มีเครื่องคอมพิวเตอร์ไว้ใช้งานใช้ในการบันทึกข้อมูล และจัดเก็บข้อมูลของหน่วยงาน บุคลากรใน สสอ.หนองหาน จำนวน 4 ท่าน ใช้ในการปฏิบัติงานของหน่วยงาน"/>
    <n v="402"/>
    <n v="2100200136"/>
    <n v="2100200136"/>
    <m/>
    <x v="1"/>
    <s v="เครื่องคอมพิวเตอร์โน้ตบุ๊ก"/>
    <s v="Com"/>
    <s v="กระทรวงดิจิทัลฯ"/>
    <s v="หน่วยบริหารไม่มีเกณฑ์วงเงินขั้นต่ำ"/>
    <m/>
    <m/>
    <s v="รายการมีในระบบ"/>
    <n v="85612"/>
  </r>
  <r>
    <n v="8"/>
    <n v="671"/>
    <s v="เครื่องสำรองไฟฟ้า ขนาด 2 kVA สำนักงานสาธารณสุขอำเภอสร้างคอม ตำบลสร้างคอม อำเภอสร้างคอม จังหวัดอุดรธานี"/>
    <n v="12000"/>
    <n v="2"/>
    <s v="เครื่อง"/>
    <n v="24000"/>
    <n v="24000"/>
    <s v="สำนักงานสาธารณสุขอำเภอสร้างคอม"/>
    <s v="สร้างคอม"/>
    <s v="สร้างคอม"/>
    <x v="2"/>
    <s v="บริหาร"/>
    <x v="2"/>
    <x v="0"/>
    <s v="ไม่มีครุภัณฑ์ในรองรับกรณีไฟตก ไฟดับมีครุภัณฑ์ในการรองรับกรณีไฟตกไฟดับ ไม่มีครุภัณฑ์ในรองรับกรณีไฟตก ไฟดับ"/>
    <n v="411"/>
    <n v="2100200136"/>
    <n v="2100200136"/>
    <m/>
    <x v="1"/>
    <s v="เครื่องสำรองไฟฟ้า"/>
    <s v="Com"/>
    <s v="กระทรวงดิจิทัลฯ"/>
    <s v="หน่วยบริหารไม่มีเกณฑ์วงเงินขั้นต่ำ"/>
    <m/>
    <m/>
    <s v="รายการมีในระบบ"/>
    <n v="85613"/>
  </r>
  <r>
    <n v="8"/>
    <n v="672"/>
    <s v="รถจักรยานยนต์ ขนาด 110 ซีซี. แบบเกียร์อัตโนมัติ สำนักงานสาธารณสุขอำเภอหนองหาน ตำบลหนองหาน อำเภอหนองหาน จังหวัดอุดรธานี"/>
    <n v="51900"/>
    <n v="1"/>
    <s v="คัน"/>
    <n v="51900"/>
    <n v="51900"/>
    <s v="สำนักงานสาธารณสุขอำเภอหนองหาน"/>
    <s v="หนองหาน"/>
    <s v="หนองหาน"/>
    <x v="2"/>
    <s v="บริหาร"/>
    <x v="2"/>
    <x v="2"/>
    <s v="ยังไม่มีรถจักรยานยนต์ไว้สำหรับใช้งานใน สสอ.หนองหานใช้ในการติต่อหน่วยงานราชการ และภาคีเครือข่ายในตำบลหนองหาน ใช้ในการติต่อหน่วยงานราชการ และภาคีเครือข่ายในตำบลหนองหาน"/>
    <n v="402"/>
    <n v="2100200136"/>
    <n v="2100200136"/>
    <m/>
    <x v="0"/>
    <s v="รถจักรยานยนต์"/>
    <s v="Car"/>
    <s v="สำนักงบประมาณ"/>
    <s v="หน่วยบริหารไม่มีเกณฑ์วงเงินขั้นต่ำ"/>
    <m/>
    <m/>
    <s v="รายการมีในระบบ"/>
    <n v="85614"/>
  </r>
  <r>
    <n v="8"/>
    <n v="673"/>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นายูง ตำบลนายูง อำเภอนายูง จังหวัดอุดรธานี"/>
    <n v="729000"/>
    <n v="1"/>
    <s v="คัน"/>
    <n v="729000"/>
    <n v="729000"/>
    <s v="โรงพยาบาลนายูง"/>
    <s v="นายูง"/>
    <s v="นายูง"/>
    <x v="2"/>
    <s v="F2"/>
    <x v="4"/>
    <x v="0"/>
    <s v="เดิมมี1คัน ทะเบียนรถ"/>
    <n v="11028"/>
    <n v="2100200136"/>
    <n v="2100200136"/>
    <m/>
    <x v="0"/>
    <s v="รถบรรทุก"/>
    <s v="Car"/>
    <s v="สำนักงบประมาณ"/>
    <s v="ตามเกณฑ์วงเงินขั้นต่ำ รพ."/>
    <m/>
    <m/>
    <s v="รายการมีในระบบ"/>
    <n v="85615"/>
  </r>
  <r>
    <n v="8"/>
    <n v="674"/>
    <s v="เครื่องปรับอากาศแบบแยกส่วน แบบตั้งพื้นหรือแบบแขวน ขนาด 40000 บีทียู สำนักงานสาธารณสุขอำเภอบ้านผือ ตำบลบ้านผือ อำเภอบ้านผือ จังหวัดอุดรธานี"/>
    <n v="49400"/>
    <n v="2"/>
    <s v="เครื่อง"/>
    <n v="98800"/>
    <n v="98800"/>
    <s v="สำนักงานสาธารณสุขอำเภอบ้านผือ"/>
    <s v="บ้านผือ"/>
    <s v="บ้านผือ"/>
    <x v="2"/>
    <s v="บริหาร"/>
    <x v="2"/>
    <x v="2"/>
    <s v="มี4ตัว ชำรุด 2ตัวเพื่อการสร้างบรรยากาศที่ดีในการปฏิบัติงานของบุคคลากรภายในสำนักงานและผู้มาติดต่อราชการ ตลอดจน คณะผู้ติดตามนิเทศและประเมินผลการปฏิบัติราชการต่างๆ จากอุณภูมิที่สูงมากในฤดูร้อน สสอ.บ้านผือ มีเครื่องปรับอากาศจำนวน 4 ตัว จากสภาพเดิมที่มีการชำรุด และซ่อมอยู่บ่อยครั้ง มีจำนวน2 ตัว ประจำอยู่ สำนักงานด้านล่าง ชำรุด 1 ตัว มีเจ้าหน้าที่ ประจำจำนวน 5คน และห้องประชุม จำนวน 2 ตัว ชำรุด 1 ตัว มีปัญหาในการจัดประชุมประจำเดือนที่ต้องรองรับ เจ้าหน้าที่ กว่า 60คน โดยเฉพาะในวันที่สภาพอากาศร้อน ทำให้การประชุมและติดต่อราชการ ไม่เกิดบรรยากาศที่ดีต่อการดำเนินงาน"/>
    <n v="408"/>
    <n v="2100200136"/>
    <n v="2100200136"/>
    <m/>
    <x v="4"/>
    <s v="เครื่องปรับอากาศ"/>
    <s v="Off"/>
    <s v="นวัตกรรมไทย"/>
    <s v="หน่วยบริหารไม่มีเกณฑ์วงเงินขั้นต่ำ"/>
    <m/>
    <m/>
    <s v="รายการมีในระบบ"/>
    <n v="85616"/>
  </r>
  <r>
    <n v="8"/>
    <n v="675"/>
    <s v="เครื่องปรับอากาศแบบแยกส่วน แบบแขวน รุ่น High SEER Inverter ขนาด 18000 บีทียู สำนักงานสาธารณสุขอำเภอกุดจับ ตำบลกุดจับ อำเภอกุดจับ จังหวัดอุดรธานี"/>
    <n v="31200"/>
    <n v="2"/>
    <s v="เครื่อง"/>
    <n v="62400"/>
    <n v="62400"/>
    <s v="สำนักงานสาธารณสุขอำเภอกุดจับ"/>
    <s v="กุดจับ"/>
    <s v="กุดจับ"/>
    <x v="2"/>
    <s v="บริหาร"/>
    <x v="2"/>
    <x v="0"/>
    <s v="ขาดแคลนสนับสนุนการให้บริการ รองรับการเพิ่มขึ้นของประชากร"/>
    <n v="398"/>
    <n v="2100200136"/>
    <n v="2100200136"/>
    <m/>
    <x v="4"/>
    <s v="เครื่องปรับอากาศ"/>
    <s v="Off"/>
    <s v="นวัตกรรมไทย"/>
    <s v="หน่วยบริหารไม่มีเกณฑ์วงเงินขั้นต่ำ"/>
    <m/>
    <m/>
    <s v="รายการมีในระบบ"/>
    <n v="85617"/>
  </r>
  <r>
    <n v="8"/>
    <n v="676"/>
    <s v="เครื่องปรับอากาศแบบแยกส่วน แบบตั้งพื้นหรือแบบแขวน ขนาด 30000 บีทียู สำนักงานสาธารณสุขอำเภอทุ่งฝน ตำบลทุ่งฝน อำเภอทุ่งฝน จังหวัดอุดรธานี"/>
    <n v="42600"/>
    <n v="2"/>
    <s v="เครื่อง"/>
    <n v="85200"/>
    <n v="85200"/>
    <s v="สำนักงานสาธารณสุขอำเภอทุ่งฝน"/>
    <s v="ทุ่งฝน"/>
    <s v="ทุ่งฝน"/>
    <x v="2"/>
    <s v="บริหาร"/>
    <x v="2"/>
    <x v="2"/>
    <s v="เครื่องปรับอากาศแบบแยกส่วน ชนิดตั้งพื้นหรือชนิดแขวน (มีระบบฟอกอากาศ) ขนาดไม่ต่ำกว่า 30,000 บีทียู ชำรุด ไม่สามารถใช้งานได้มี 2 ชุดใช้งานไม่ได้ใช้จัดประชุมบุคลากร/อสม.ชำรุด ไม่สามารถใช้งานได้มี 2 ชุดใช้งานไม่ได้ใช้จัดประชุมบุคลากร/อสม. ชำรุด ไม่สามารถใช้งานได้มี 2 ชุดใช้งานไม่ได้ใช้จัดประชุมบุคลากร/อสม."/>
    <n v="403"/>
    <n v="2100200136"/>
    <n v="2100200136"/>
    <m/>
    <x v="4"/>
    <s v="เครื่องปรับอากาศ"/>
    <s v="Off"/>
    <s v="นวัตกรรมไทย"/>
    <s v="หน่วยบริหารไม่มีเกณฑ์วงเงินขั้นต่ำ"/>
    <m/>
    <m/>
    <s v="รายการมีในระบบ"/>
    <n v="85618"/>
  </r>
  <r>
    <n v="8"/>
    <n v="677"/>
    <s v="เครื่องปรับอากาศแบบแยกส่วน แบบตั้งพื้นหรือแบบแขวน ขนาด 32000 บีทียู สำนักงานสาธารณสุขอำเภอประจักษ์ศิลปาคม ตำบลนาม่วง อำเภอประจักษ์ศิลปาคม จังหวัดอุดรธานี"/>
    <n v="42600"/>
    <n v="1"/>
    <s v="เครื่อง"/>
    <n v="42600"/>
    <n v="42600"/>
    <s v="สำนักงานสาธารณสุขอำเภอประจักษ์ศิลปาคม"/>
    <s v="นาม่วง"/>
    <s v="ประจักษ์ศิลปาคม"/>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เดิมชำรุด อายุการใช้งานเกิน 8 ปีเพื่อเพิ่มประสิทธิภาพในการให้บริการ การใช้งาน 7 วัน ต่อสัปดาห์"/>
    <n v="14148"/>
    <n v="2100200136"/>
    <n v="2100200136"/>
    <m/>
    <x v="4"/>
    <s v="เครื่องปรับอากาศ"/>
    <s v="Off"/>
    <s v="นวัตกรรมไทย"/>
    <s v="หน่วยบริหารไม่มีเกณฑ์วงเงินขั้นต่ำ"/>
    <m/>
    <m/>
    <s v="รายการมีในระบบ"/>
    <n v="85619"/>
  </r>
  <r>
    <n v="8"/>
    <n v="678"/>
    <s v="กล้องโทรทัศน์วงจรปิดชนิดเครือข่าย แบบมุมมองคงที่สำหรับติดตั้งภายนอกอาคาร แบบที่ 1 สำหรับใช้ในงานรักษาความปลอดภัยและวิเคราะห์ภาพ สำนักงานสาธารณสุขอำเภอประจักษ์ศิลปาคม ตำบลนาม่วง อำเภอประจักษ์ศิลปาคม จังหวัดอุดรธานี"/>
    <n v="58000"/>
    <n v="1"/>
    <s v="เครื่อง"/>
    <n v="58000"/>
    <n v="58000"/>
    <s v="สำนักงานสาธารณสุขอำเภอประจักษ์ศิลปาคม"/>
    <s v="นาม่วง"/>
    <s v="ประจักษ์ศิลปาคม"/>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ซื้อใหม่เพื่อความปลอดภัยของผู้มารับบริการและหน่วยบริการ พื่นที่ให้บริการค่อนข้างกว้างขวาง พื้นที่เสี่ยงต่อการเกิดอันตราย"/>
    <n v="14148"/>
    <n v="2100200136"/>
    <n v="2100200136"/>
    <m/>
    <x v="1"/>
    <s v="กล้องโทรทัศน์วงจรปิด"/>
    <s v="Com-CCTV"/>
    <s v="กระทรวงดิจิทัลฯ"/>
    <s v="หน่วยบริหารไม่มีเกณฑ์วงเงินขั้นต่ำ"/>
    <m/>
    <m/>
    <s v="รายการมีในระบบ"/>
    <n v="85620"/>
  </r>
  <r>
    <n v="8"/>
    <n v="679"/>
    <s v="เครื่องปรับอากาศแบบแยกส่วน แบบแขวน รุ่น High SEER Inverter ขนาด 18000 บีทียู สำนักงานสาธารณสุขอำเภอเมืองอุดรธานี ตำบลสามพร้าว อำเภอเมืองอุดรธานี จังหวัดอุดรธานี"/>
    <n v="31200"/>
    <n v="3"/>
    <s v="เครื่อง"/>
    <n v="93600"/>
    <n v="93600"/>
    <s v="สำนักงานสาธารณสุขอำเภอเมืองอุดรธานี"/>
    <s v="สามพร้าว"/>
    <s v="เมืองอุดรธานี"/>
    <x v="2"/>
    <s v="บริหาร"/>
    <x v="2"/>
    <x v="0"/>
    <s v="เครื่องปรับอากาศแบบแยกส่วน ชนิดตั้งพื้นหรือชนิดแขวน (มีระบบฟอกอากาศ) ขนาดไม่ต่ำกว่า 18,000 บีทียู ไม่มี อาคารสำนักงานใหม่อาคารสำนักงานใหม่ ไม่มี อาคารสำนักงานใหม่"/>
    <n v="397"/>
    <n v="2100200136"/>
    <n v="2100200136"/>
    <m/>
    <x v="4"/>
    <s v="เครื่องปรับอากาศ"/>
    <s v="Off"/>
    <s v="นวัตกรรมไทย"/>
    <s v="หน่วยบริหารไม่มีเกณฑ์วงเงินขั้นต่ำ"/>
    <m/>
    <m/>
    <s v="รายการมีในระบบ"/>
    <n v="85621"/>
  </r>
  <r>
    <n v="8"/>
    <n v="680"/>
    <s v="เครื่องปรับอากาศแบบแยกส่วน แบบติดผนัง รุ่น High SEER Inverter ขนาด 18000 บีทียู สำนักงานสาธารณสุขอำเภอหนองหาน ตำบลหนองหาน อำเภอหนองหาน จังหวัดอุดรธานี"/>
    <n v="27900"/>
    <n v="2"/>
    <s v="เครื่อง"/>
    <n v="55800"/>
    <n v="55800"/>
    <s v="สำนักงานสาธารณสุขอำเภอหนองหาน"/>
    <s v="หนองหาน"/>
    <s v="หนองหาน"/>
    <x v="2"/>
    <s v="บริหาร"/>
    <x v="2"/>
    <x v="2"/>
    <s v="สสอ.หนองหาน ยังไม่มีเครื่องปรับอากาศ ในห้องประชุมย่อยเนื่องจากพึ่งก่อสร้างอาคารสำนักงานแล้วเสร็จในปี 2559ใช้ในการให้บริการเจ้าหน้าที่ ภาคีเครื่อข่ายที่มาใช้บริการห้องประชุม ในการประชุมงานต่างๆ การประชุม ประจำเดือน ประชุมงานต่างๆ ร่วมกับเจ้าหน้าที่และภาคีเครือข่าย เฉลี่ยเดือนละ 12 ครั้ง"/>
    <n v="402"/>
    <n v="2100200136"/>
    <n v="2100200136"/>
    <m/>
    <x v="4"/>
    <s v="เครื่องปรับอากาศ"/>
    <s v="Off"/>
    <s v="นวัตกรรมไทย"/>
    <s v="หน่วยบริหารไม่มีเกณฑ์วงเงินขั้นต่ำ"/>
    <m/>
    <m/>
    <s v="รายการมีในระบบ"/>
    <n v="85622"/>
  </r>
  <r>
    <n v="8"/>
    <n v="681"/>
    <s v="เครื่องปรับอากาศแบบแยกส่วน แบบตั้งพื้นหรือแบบแขวน (ระบบ Inverter) ขนาด 20000 บีทียู สำนักงานสาธารณสุขอำเภอหนองหาน ตำบลหนองหาน อำเภอหนองหาน จังหวัดอุดรธานี"/>
    <n v="38400"/>
    <n v="1"/>
    <s v="เครื่อง"/>
    <n v="38400"/>
    <n v="38400"/>
    <s v="สำนักงานสาธารณสุขอำเภอหนองหาน"/>
    <s v="หนองหาน"/>
    <s v="หนองหาน"/>
    <x v="2"/>
    <s v="บริหาร"/>
    <x v="2"/>
    <x v="2"/>
    <s v="สสอ.หนองหาน มีเครื่องปรับอากาศฯในห้องประชุมใหญ่ แต่ยังไม่เพียงพอ เนื่องจากพึ่งก่องสร้างเสร็จในปี 2559ใช้ในการให้บริการเจ้าหน้าที่ ภาคีเครื่อข่ายที่มาใช้บริการห้องประชุม ในการประชุมงานต่างๆ การประชุม ประจำเดือน ประชุมงานต่างๆ ร่วมกับเจ้าหน้าที่และภาคีเครือข่าย เฉลี่ยเดือนละ 5 ครั้ง"/>
    <n v="402"/>
    <n v="2100200136"/>
    <n v="2100200136"/>
    <m/>
    <x v="4"/>
    <s v="เครื่องปรับอากาศ"/>
    <s v="Off"/>
    <s v="นวัตกรรมไทย"/>
    <s v="หน่วยบริหารไม่มีเกณฑ์วงเงินขั้นต่ำ"/>
    <m/>
    <m/>
    <s v="รายการมีในระบบ"/>
    <n v="85623"/>
  </r>
  <r>
    <n v="8"/>
    <n v="682"/>
    <s v="อุปกรณ์กระจายสัญญาณ (L2 Switch) ขนาด 24 ช่อง แบบที่ 2 สำนักงานสาธารณสุขจังหวัดอุดรธานี ตำบลหมากแข้ง อำเภอเมืองอุดรธานี จังหวัดอุดรธานี"/>
    <n v="21000"/>
    <n v="6"/>
    <s v="เครื่อง"/>
    <n v="126000"/>
    <n v="126000"/>
    <s v="สำนักงานสาธารณสุขจังหวัดอุดรธานี"/>
    <s v="หมากแข้ง"/>
    <s v="เมืองอุดรธานี"/>
    <x v="2"/>
    <s v="บริหาร"/>
    <x v="2"/>
    <x v="0"/>
    <s v="ขออุปกรณ์กระจายสัญญาณเพื่อทดแทนอุปกรณ์กระจายสัญญาณเดิมจำนวน 6 ตัว ด้วยมีอายุการใช้งานมามากกว่า 5 ปี สภาพชำรุดและมีการซ่อมแซมบ่อยครั้ง จำนวนผู้รับบริการย้อนหลัง 3 ปี 30 ครั้ง/ปี อุปกรณ์กระจายสัญญาณมีอายุการใช้งานมากกว่า 5 ปี และเริ่มมีปัญหาในด้านประสิทธิภาพปรับปรุงประสิทธิภาพการใช้งาน และทดแทนอุปกรณ์ที่เริ่มมีปัญหา มีอุปกรณ์กระจายสัญญาณ Core switch ตามชั้นทั้งหมด 6 ตัว"/>
    <n v="28"/>
    <n v="2100200136"/>
    <n v="2100200136"/>
    <m/>
    <x v="1"/>
    <s v="อุปกรณ์กระจายสัญญาณ"/>
    <s v="Com"/>
    <s v="กระทรวงดิจิทัลฯ"/>
    <s v="หน่วยบริหารไม่มีเกณฑ์วงเงินขั้นต่ำ"/>
    <m/>
    <m/>
    <s v="รายการมีในระบบ"/>
    <n v="85624"/>
  </r>
  <r>
    <n v="8"/>
    <n v="683"/>
    <s v="เครื่องคอมพิวเตอร์โน้ตบุ๊ก สำหรับงานประมวลผล สำนักงานสาธารณสุขอำเภอประจักษ์ศิลปาคม ตำบลนาม่วง อำเภอประจักษ์ศิลปาคม จังหวัดอุดรธานี"/>
    <n v="22000"/>
    <n v="2"/>
    <s v="เครื่อง"/>
    <n v="44000"/>
    <n v="44000"/>
    <s v="สำนักงานสาธารณสุขอำเภอประจักษ์ศิลปาคม"/>
    <s v="นาม่วง"/>
    <s v="ประจักษ์ศิลปาคม"/>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เดิมชำรุดเพื่อเก็บบันทึกข้อมูลการให้บริการ ปริมาณข้อมูลผู้รับบริการมากขึ้น"/>
    <n v="14148"/>
    <n v="2100200136"/>
    <n v="2100200136"/>
    <m/>
    <x v="1"/>
    <s v="เครื่องคอมพิวเตอร์โน้ตบุ๊ก"/>
    <s v="Com"/>
    <s v="กระทรวงดิจิทัลฯ"/>
    <s v="หน่วยบริหารไม่มีเกณฑ์วงเงินขั้นต่ำ"/>
    <m/>
    <m/>
    <s v="รายการมีในระบบ"/>
    <n v="85625"/>
  </r>
  <r>
    <n v="8"/>
    <n v="684"/>
    <s v="เครื่องคอมพิวเตอร์ สำหรับงานประมวลผล แบบที่ 2 (จอขนาดไม่น้อยกว่า 19 นิ้ว) สำนักงานสาธารณสุขอำเภอประจักษ์ศิลปาคม ตำบลนาม่วง อำเภอประจักษ์ศิลปาคม จังหวัดอุดรธานี"/>
    <n v="30000"/>
    <n v="1"/>
    <s v="เครื่อง"/>
    <n v="30000"/>
    <n v="30000"/>
    <s v="สำนักงานสาธารณสุขอำเภอประจักษ์ศิลปาคม"/>
    <s v="นาม่วง"/>
    <s v="ประจักษ์ศิลปาคม"/>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เดิมชำรุดเพื่อเก็บบันทึกข้อมูลการให้บริการ ปริมาณข้อมูลผู้รับบริการมากขึ้น"/>
    <n v="14148"/>
    <n v="2100200136"/>
    <n v="2100200136"/>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5626"/>
  </r>
  <r>
    <n v="8"/>
    <n v="685"/>
    <s v="เครื่องสำรองไฟฟ้า ขนาด 2 kVA สำนักงานสาธารณสุขอำเภอประจักษ์ศิลปาคม ตำบลนาม่วง อำเภอประจักษ์ศิลปาคม จังหวัดอุดรธานี"/>
    <n v="12000"/>
    <n v="1"/>
    <s v="เครื่อง"/>
    <n v="12000"/>
    <n v="12000"/>
    <s v="สำนักงานสาธารณสุขอำเภอประจักษ์ศิลปาคม"/>
    <s v="นาม่วง"/>
    <s v="ประจักษ์ศิลปาคม"/>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ทดแทนเครื่องเดิมรองรับการใ้งานคอมพิวเตอร์ ปริมาณการใช้ไฟฟ้ามาก อาจมีไฟฟ้าดับบ่อย"/>
    <n v="14148"/>
    <n v="2100200136"/>
    <n v="2100200136"/>
    <m/>
    <x v="1"/>
    <s v="เครื่องสำรองไฟฟ้า"/>
    <s v="Com"/>
    <s v="กระทรวงดิจิทัลฯ"/>
    <s v="หน่วยบริหารไม่มีเกณฑ์วงเงินขั้นต่ำ"/>
    <m/>
    <m/>
    <s v="รายการมีในระบบ"/>
    <n v="85627"/>
  </r>
  <r>
    <n v="8"/>
    <n v="686"/>
    <s v="เครื่องซักผ้าแบบอุตสาหกรรม ขนาด 50 ปอนด์ โรงพยาบาลสร้างคอม ตำบลสร้างคอม อำเภอสร้างคอม จังหวัดอุดรธานี"/>
    <n v="268000"/>
    <n v="1"/>
    <s v="เครื่อง"/>
    <n v="268000"/>
    <n v="268000"/>
    <s v="โรงพยาบาลสร้างคอม"/>
    <s v="สร้างคอม"/>
    <s v="สร้างคอม"/>
    <x v="2"/>
    <s v="F2"/>
    <x v="4"/>
    <x v="0"/>
    <s v="ขอเครื่องซักผ้าแบบอุตสาหกรรม ขนาด 50 ปอนด์ เพื่อที่ซักฝอก 3510-012-0002/51 ด้วยมีอายุการใช้งานมา 9 ปี สภาพชำรุดและมีการซ่อมแซมบ่อยครั้ง ปัจจุบันชำรุดบ่อย มีอายุการใช้งาน 9 ปี ทดแทนที่ซักฝอก 3510-012-0002/51เพื่อใช้สำหรับซักเสื้อผ้า ผ้าปูเตียงผ้าห่มของผู้ป่วย ปัจจุบันมี 2 เครื่อง ใช้การได้ดีเพียง 1 เครื่อง"/>
    <n v="11026"/>
    <n v="2100200136"/>
    <n v="2100200136"/>
    <m/>
    <x v="2"/>
    <s v="ครุภัณฑ์การแพทย์สนับสนุน"/>
    <s v="Sup"/>
    <s v="สำนักงบประมาณ"/>
    <s v="ตามเกณฑ์วงเงินขั้นต่ำ รพ."/>
    <m/>
    <m/>
    <s v="รายการมีในระบบ"/>
    <n v="85628"/>
  </r>
  <r>
    <n v="8"/>
    <n v="687"/>
    <s v="กล้องจุลทรรศน์ชนิด 2 ตา โรงพยาบาลนากลาง ตำบลนากลาง อำเภอนากลาง จังหวัดหนองบัวลำภู"/>
    <n v="50000"/>
    <n v="2"/>
    <s v="เครื่อง"/>
    <n v="100000"/>
    <n v="100000"/>
    <s v="โรงพยาบาลนากลาง"/>
    <s v="นากลาง"/>
    <s v="นากลาง"/>
    <x v="1"/>
    <s v="F2"/>
    <x v="4"/>
    <x v="0"/>
    <s v="เพื่อใช้ในงานชันสูตร ชำรุดเพื่อเพิ่มประสิทธิภาพการทำงานด้านบริการ เพื่อเพิ่มประสิทธิภาพการทำงานด้านบริการ"/>
    <n v="10991"/>
    <n v="2100200131"/>
    <n v="2100200131"/>
    <m/>
    <x v="7"/>
    <s v="กล้องจุลทรรศน์ "/>
    <s v="Sup"/>
    <s v="กบรส."/>
    <s v="ต่ำกว่าเกณฑ์วงเงินขั้นต่ำ รพ."/>
    <m/>
    <m/>
    <s v="รายการมีในระบบ"/>
    <n v="84917"/>
  </r>
  <r>
    <n v="8"/>
    <n v="688"/>
    <s v="เครื่องกรอฟันแบบเคลื่อนที่ได้ โรงพยาบาลโนนสัง ตำบลโนนสัง อำเภอโนนสัง จังหวัดหนองบัวลำภู"/>
    <n v="110000"/>
    <n v="1"/>
    <s v="เครื่อง"/>
    <n v="110000"/>
    <n v="110000"/>
    <s v="โรงพยาบาลโนนสัง"/>
    <s v="โนนสัง"/>
    <s v="โนนสัง"/>
    <x v="1"/>
    <s v="F2"/>
    <x v="4"/>
    <x v="0"/>
    <s v="ขอ ..... เพื่อทดแทน ..... ด้วยมีอายุการใช้งานมา .เกิน5.... ปี สภาพชำรุดและมีการซ่อมแซมบ่อยครั้ง จำนวนผู้รับบริการย้อนหลัง 3 ปี..13000... คน/ปี อายุใช้งานเกิน 5ปี ใช้สำหรับออกหน่วยแพทย์เคลื่อนที่คนไข้ได้รับบริการที่มีมาตรฐาน มีใช้ 1 เครื่อง"/>
    <n v="10992"/>
    <n v="2100200131"/>
    <n v="2100200131"/>
    <m/>
    <x v="2"/>
    <s v="ครุภัณฑ์การแพทย์รักษา"/>
    <s v="Rx"/>
    <s v="กบรส."/>
    <s v="ตามเกณฑ์วงเงินขั้นต่ำ รพ."/>
    <m/>
    <m/>
    <s v="รายการมีในระบบ"/>
    <n v="84918"/>
  </r>
  <r>
    <n v="8"/>
    <n v="689"/>
    <s v="โคมไฟผ่าตัดใหญ่โคมคู่ขนาดไม่น้อยกว่า 130000 ลักซ์หลอดแอลอีดี โรงพยาบาลหนองบัวลำภู ตำบลหนองบัว อำเภอเมืองหนองบัวลำภู จังหวัดหนองบัวลำภู"/>
    <n v="1450000"/>
    <n v="1"/>
    <s v="เครื่อง"/>
    <n v="1450000"/>
    <n v="1450000"/>
    <s v="โรงพยาบาลหนองบัวลำภู"/>
    <s v="หนองบัว"/>
    <s v="เมืองหนองบัวลำภู"/>
    <x v="1"/>
    <s v="S"/>
    <x v="0"/>
    <x v="2"/>
    <s v="เพื่อยกระดับการให้บริการผ่าตัด และเพิ่มประสิทธิภาพการทำงาน ซึ่งปัจจุบันมีแพทย์เฉพาะทางแผนกศัลยกรรม 3 ท่าน ศัลยกรรมกระดูก 4 ท่าน ศัลยกรรมทางเดินปัสสาวะ 1 ท่าน สูติ-นรีเวชกรรม 6 ท่าน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n v="10704"/>
    <n v="2100200132"/>
    <n v="2100200132"/>
    <m/>
    <x v="2"/>
    <s v="ครุภัณฑ์การแพทย์สนับสนุน"/>
    <s v="Sup"/>
    <s v="กบรส."/>
    <s v="ตามเกณฑ์วงเงินขั้นต่ำ รพ."/>
    <m/>
    <s v="1-5 ลบ."/>
    <s v="รายการมีในระบบ"/>
    <n v="84919"/>
  </r>
  <r>
    <n v="8"/>
    <n v="690"/>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ท่าลาด ตำบลหนองเรือ อำเภอโนนสัง จังหวัดหนองบัวลำภู"/>
    <n v="715000"/>
    <n v="1"/>
    <s v="คัน"/>
    <n v="715000"/>
    <n v="715000"/>
    <s v="โรงพยาบาลส่งเสริมสุขภาพตำบลบ้านท่าลาด ตำบลหนองเรือ"/>
    <s v="หนองเรือ"/>
    <s v="โนนสัง"/>
    <x v="1"/>
    <s v="P"/>
    <x v="8"/>
    <x v="2"/>
    <s v="การออกให้บริการส่งเสริมสุขภาพ ป้องกันโรคในพื้นที่ และมีผู้รับบริการ เฉลี่ยปีละ 5488 ครั้ง ไม่มีการออกให้บริการส่งเสริมสุขภาพ ป้องกันโรคในพื้นที่ รวมทั้งการติดต่อประสานงานในอำเภอและจังหวัด รพ.สต.ท่าลาดรับผิดชอบ 3 หมู่บ้าน มีประชากรในเขต 1650 คน ตั้งห่างจาก อำเภอ 15 กม.และห่างจากจังหวัด 64 กม."/>
    <n v="4202"/>
    <n v="2100200131"/>
    <n v="2100200131"/>
    <m/>
    <x v="0"/>
    <s v="รถบรรทุก"/>
    <s v="Car"/>
    <s v="สำนักงบประมาณ"/>
    <s v="ตามเกณฑ์วงเงินขั้นต่ำ รพ.สต."/>
    <m/>
    <m/>
    <s v="รายการมีในระบบ"/>
    <n v="84920"/>
  </r>
  <r>
    <n v="8"/>
    <n v="691"/>
    <s v="เครื่องล้างตัวกรองเลือด โรงพยาบาลโนนสัง ตำบลโนนสัง อำเภอโนนสัง จังหวัดหนองบัวลำภู"/>
    <n v="430000"/>
    <n v="1"/>
    <s v="เครื่อง"/>
    <n v="430000"/>
    <n v="430000"/>
    <s v="โรงพยาบาลโนนสัง"/>
    <s v="โนนสัง"/>
    <s v="โนนสัง"/>
    <x v="1"/>
    <s v="F2"/>
    <x v="4"/>
    <x v="2"/>
    <s v="ขยายตามผู้ป่วยที่เพิ่มขึ้นคนไขั้ได้รับบริการทั่วถึง มีใช้ 1 ตัว แต่ไม่พอเพียงกับคนไข้ที่เพิ่มขึ้น"/>
    <n v="10992"/>
    <n v="2100200131"/>
    <n v="2100200131"/>
    <m/>
    <x v="2"/>
    <s v="ครุภัณฑ์การแพทย์สนับสนุน"/>
    <s v="Sup"/>
    <s v="กบรส."/>
    <s v="ตามเกณฑ์วงเงินขั้นต่ำ รพ."/>
    <m/>
    <m/>
    <s v="รายการมีในระบบ"/>
    <n v="84921"/>
  </r>
  <r>
    <n v="8"/>
    <n v="692"/>
    <s v="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หนองคาย ตำบลหนองกอมเกาะ อำเภอเมืองหนองคาย จังหวัดหนองคาย"/>
    <n v="1364000"/>
    <n v="1"/>
    <s v="คัน"/>
    <n v="1364000"/>
    <n v="1364000"/>
    <s v="สำนักงานสาธารณสุขจังหวัดหนองคาย"/>
    <s v="หนองกอมเกาะ"/>
    <s v="เมืองหนองคาย"/>
    <x v="3"/>
    <s v="บริหาร"/>
    <x v="2"/>
    <x v="0"/>
    <s v="มีจำนวน 8 คัน ขอทดแทนของเดิมหมายเลขทะเบียน บท 1972 หนองคาย อายุการใช้งาน 23 ปี"/>
    <n v="30"/>
    <n v="2100200140"/>
    <n v="2100200140"/>
    <m/>
    <x v="0"/>
    <s v="รถโดยสาร"/>
    <s v="Car"/>
    <s v="สำนักงบประมาณ"/>
    <s v="หน่วยบริหารไม่มีเกณฑ์วงเงินขั้นต่ำ"/>
    <m/>
    <s v="1-5 ลบ."/>
    <s v="รายการมีในระบบ"/>
    <n v="82554"/>
  </r>
  <r>
    <n v="8"/>
    <n v="693"/>
    <s v="เครื่องเอกซเรย์เคลื่อนที่ขนาดไม่น้อยกว่า 300 mA.ขับเคลื่อนด้วยมอเตอร์ไฟฟ้า โรงพยาบาลหนองคาย ตำบลในเมือง อำเภอเมืองหนองคาย จังหวัดหนองคาย"/>
    <n v="1300000"/>
    <n v="1"/>
    <s v="เครื่อง"/>
    <n v="1300000"/>
    <n v="1300000"/>
    <s v="โรงพยาบาลหนองคาย"/>
    <s v="ในเมือง"/>
    <s v="เมืองหนองคาย"/>
    <x v="3"/>
    <s v="S"/>
    <x v="0"/>
    <x v="0"/>
    <s v="มีใช้งาน 5 เครื่อง มีอายุการใช้งานมากกว่า 10 ปี มีการซ่อมแซมบ่อยครั้ง"/>
    <n v="10706"/>
    <n v="2100200141"/>
    <n v="2100200141"/>
    <m/>
    <x v="2"/>
    <s v="ครุภัณฑ์การแพทย์วินิจฉัย"/>
    <s v="Dx"/>
    <s v="กบรส."/>
    <s v="ตามเกณฑ์วงเงินขั้นต่ำ รพ."/>
    <m/>
    <s v="1-5 ลบ."/>
    <s v="รายการมีในระบบ"/>
    <n v="82558"/>
  </r>
  <r>
    <n v="8"/>
    <n v="694"/>
    <s v="เครื่องฟอกไตแบบพิเศษ โรงพยาบาลหนองคาย ตำบลในเมือง อำเภอเมืองหนองคาย จังหวัดหนองคาย"/>
    <n v="860000"/>
    <n v="1"/>
    <s v="เครื่อง"/>
    <n v="860000"/>
    <n v="860000"/>
    <s v="โรงพยาบาลหนองคาย"/>
    <s v="ในเมือง"/>
    <s v="เมืองหนองคาย"/>
    <x v="3"/>
    <s v="S"/>
    <x v="0"/>
    <x v="0"/>
    <s v="ทดแทนเครื่องเดิม 2 เครื่อง มีใช้งาน 12 เครื่อง อายุการใช้งานมากกว่า 10 ปี"/>
    <n v="10706"/>
    <n v="2100200141"/>
    <n v="2100200141"/>
    <m/>
    <x v="2"/>
    <s v="ครุภัณฑ์การแพทย์รักษา"/>
    <s v="Rx"/>
    <s v="กบรส."/>
    <s v="ตามเกณฑ์วงเงินขั้นต่ำ รพ."/>
    <m/>
    <m/>
    <s v="รายการมีในระบบ"/>
    <n v="82559"/>
  </r>
  <r>
    <n v="8"/>
    <n v="695"/>
    <s v="เครื่องช่วยกระบวนการปั๊มและฟื้นคืนชีพผู้ป่วย โรงพยาบาลหนองคาย ตำบลในเมือง อำเภอเมืองหนองคาย จังหวัดหนองคาย"/>
    <n v="1000000"/>
    <n v="1"/>
    <s v="เครื่อง"/>
    <n v="1000000"/>
    <n v="1000000"/>
    <s v="โรงพยาบาลหนองคาย"/>
    <s v="ในเมือง"/>
    <s v="เมืองหนองคาย"/>
    <x v="3"/>
    <s v="S"/>
    <x v="0"/>
    <x v="2"/>
    <s v="ยังไม่เคยมี"/>
    <n v="10706"/>
    <n v="2100200141"/>
    <n v="2100200141"/>
    <m/>
    <x v="2"/>
    <s v="ครุภัณฑ์การแพทย์ช่วยชีวิต"/>
    <s v="Life"/>
    <s v="กบรส."/>
    <s v="ตามเกณฑ์วงเงินขั้นต่ำ รพ."/>
    <m/>
    <s v="1-5 ลบ."/>
    <s v="รายการมีในระบบ"/>
    <n v="90321"/>
  </r>
  <r>
    <n v="8"/>
    <n v="696"/>
    <s v="รถพยาบาลเคลือบสารต้านจุลชีพ โรงพยาบาลเชียงคาน ตำบลเชียงคาน อำเภอเชียงคาน จังหวัดเลย"/>
    <n v="2980000"/>
    <n v="1"/>
    <s v="คัน"/>
    <n v="2980000"/>
    <n v="2980000"/>
    <s v="โรงพยาบาลเชียงคาน"/>
    <s v="เชียงคาน"/>
    <s v="เชียงคาน"/>
    <x v="0"/>
    <s v="F2"/>
    <x v="4"/>
    <x v="2"/>
    <s v="-- -"/>
    <n v="11031"/>
    <n v="2100200138"/>
    <n v="2100200138"/>
    <m/>
    <x v="0"/>
    <s v="รถพยาบาลนวัตกรรม"/>
    <s v="Amb นวัตกรรม"/>
    <s v="นวัตกรรมไทย"/>
    <s v="ตามเกณฑ์วงเงินขั้นต่ำ รพ."/>
    <m/>
    <s v="1-5 ลบ."/>
    <s v="รายการมีในระบบ"/>
    <n v="84861"/>
  </r>
  <r>
    <n v="8"/>
    <n v="697"/>
    <s v="กล้องส่องตรวจทางเดินน้ำดีชนิดวิดิทัศน์พร้อมชุดควบคุมสัญญานภาพ โรงพยาบาลเลย ตำบลกุดป่อง อำเภอเมืองเลย จังหวัดเลย"/>
    <n v="3500000"/>
    <n v="1"/>
    <s v="เครื่อง"/>
    <n v="3500000"/>
    <n v="3500000"/>
    <s v="โรงพยาบาลเลย"/>
    <s v="กุดป่อง"/>
    <s v="เมืองเลย"/>
    <x v="0"/>
    <s v="S"/>
    <x v="0"/>
    <x v="0"/>
    <s v="ขอเพื่อทดแทน ด้วยมีอายุการใช้งานมามากกว่า 5 ปี สภาพชำรุดและมีการซ่อมแซมบ่อยครั้ง มีผู้ป่วยมารับบริการศัลยกรรม จำนวน 103,324 ราย ผู้ปาวยใน 9,664 ราย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อายุการใช้งานนาน ชำรุด ซ่อมแซมบ่อยเพิ่มประสิทธิภาพในการรักษาผู้ป่วย มีเครื่องมือ 1 เครื่อง ชำรุดบ่อย"/>
    <n v="10705"/>
    <n v="2100200139"/>
    <n v="2100200139"/>
    <m/>
    <x v="2"/>
    <s v="ครุภัณฑ์การแพทย์วินิจฉัย"/>
    <s v="Dx"/>
    <s v="กบรส."/>
    <s v="ตามเกณฑ์วงเงินขั้นต่ำ รพ."/>
    <m/>
    <s v="1-5 ลบ."/>
    <s v="รายการมีในระบบ"/>
    <n v="84862"/>
  </r>
  <r>
    <n v="8"/>
    <n v="698"/>
    <s v="เครื่องปรับอากาศแบบแยกส่วน แบบตั้งพื้นหรือแบบแขวน ขนาด 30000 บีทียู โรงพยาบาลนาวังเฉลิมพระเกียรติ 80 พรรษา ตำบลนาเหล่า อำเภอนาวัง จังหวัดหนองบัวลำภู"/>
    <n v="42600"/>
    <n v="4"/>
    <s v="เครื่อง"/>
    <n v="170400"/>
    <n v="170400"/>
    <s v="โรงพยาบาลนาวังเฉลิมพระเกียรติ 80 พรรษา"/>
    <s v="นาเหล่า"/>
    <s v="นาวัง"/>
    <x v="1"/>
    <s v="F2"/>
    <x v="4"/>
    <x v="0"/>
    <s v="ขอ ..... เพื่อทดแทน ..... ด้วยมีอายุการใช้งานมา ..... ปี สภาพชำรุดและมีการซ่อมแซมบ่อยครั้ง จำนวนผู้รับบริการย้อนหลัง 3 ปี..... คน/ปี เนื่องจากปัจจุบันครุภัณฑ์สำนักงาน (เครื่องปรับอากาศ) คลังยา คลัง เวชภัณฑ์ที่ไม่ใช่ยา มีการชำรุด เสื่อมสภาพตามอายุการใช้งานมาหลายปีเจ้าหน้าที่โรงพยาบาลนาวังเฉลิมพระเกียรติ 80 พรรษา (คลังยา,คลังเวชภัณฑ์ที่ไม่ใช่ยา)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
    <n v="23367"/>
    <n v="2100200131"/>
    <n v="2100200131"/>
    <m/>
    <x v="4"/>
    <s v="เครื่องปรับอากาศ"/>
    <s v="Off"/>
    <s v="นวัตกรรมไทย"/>
    <s v="ต่ำกว่าเกณฑ์วงเงินขั้นต่ำ รพ."/>
    <m/>
    <m/>
    <s v="รายการมีในระบบ"/>
    <n v="84924"/>
  </r>
  <r>
    <n v="8"/>
    <n v="699"/>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ถิ่น ตำบลบ้านถิ่น อำเภอโนนสัง จังหวัดหนองบัวลำภู"/>
    <n v="715000"/>
    <n v="1"/>
    <s v="คัน"/>
    <n v="715000"/>
    <n v="715000"/>
    <s v="โรงพยาบาลส่งเสริมสุขภาพตำบลบ้านถิ่น ตำบลบ้านถิ่น"/>
    <s v="บ้านถิ่น"/>
    <s v="โนนสัง"/>
    <x v="1"/>
    <s v="P"/>
    <x v="8"/>
    <x v="2"/>
    <s v="เนื่องจากไม่เคยมีมาก่อนและต้องการพัฒนางานด้านยาและเวชภัณฑ์ การให้บริการในชุมชน งานจิตอาสาและพิธ๊ต่างๆ ซื้อใหม่ผู้ป่วย/ผู้รับบริการได้รับยาและเวชภัณฑ์ที่ เหมาะสม ครบถ้วนและมีคุณภาพรพ.สต.บ้านถิ่น ผู้ป่วย/ผู้รับบริการในชุมชนได้รับบริการอย่างทั่วถึงและครบถ้วน ผู้ร่วมบริจาคโลหิตได้ร่วกิจกรรมอย่างทั่วถึง อสม/จิตอาสา ได้มีส่วมร่วมในการเข้าร่วมงานพิธีต่างๆ เพื่อใช้ในการขนส่งยาและเวชภัณฑ์ที่เบิกจากโรงพยาบาลโนนสัง 1 ครั้ง/เดือน เพื่อใช้ในการออกเยี่ยมบ้านผู้ป่วยและให้บริการเชิงรุกในชุมชน จำนวน 5 หมู่บ้านๆละ 4 ครั้ง/เดือน เพื่อใช้ในการรับส่งผู้บริจาคโลหิต จำนวน 3 เดือน/ครั้ง เพื่อใช้ในการรับส่ง อสม/จิตอาสา ในการเข้าร่วมงานพิธีต่างๆ"/>
    <n v="4200"/>
    <n v="2100200131"/>
    <n v="2100200131"/>
    <m/>
    <x v="0"/>
    <s v="รถบรรทุก"/>
    <s v="Car"/>
    <s v="สำนักงบประมาณ"/>
    <s v="ตามเกณฑ์วงเงินขั้นต่ำ รพ.สต."/>
    <m/>
    <m/>
    <s v="รายการมีในระบบ"/>
    <n v="84925"/>
  </r>
  <r>
    <n v="8"/>
    <n v="700"/>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หนองทุ่ม ตำบลบ้านค้อ อำเภอโนนสัง จังหวัดหนองบัวลำภู"/>
    <n v="715000"/>
    <n v="1"/>
    <s v="คัน"/>
    <n v="715000"/>
    <n v="715000"/>
    <s v="โรงพยาบาลส่งเสริมสุขภาพตำบลบ้านหนองทุ่ม ตำบลบ้านค้อ"/>
    <s v="บ้านค้อ"/>
    <s v="โนนสัง"/>
    <x v="1"/>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ประโยชน์สูงสุด ไม่มี"/>
    <n v="4207"/>
    <n v="2100200131"/>
    <n v="2100200131"/>
    <m/>
    <x v="0"/>
    <s v="รถบรรทุก"/>
    <s v="Car"/>
    <s v="สำนักงบประมาณ"/>
    <s v="ตามเกณฑ์วงเงินขั้นต่ำ รพ.สต."/>
    <m/>
    <m/>
    <s v="รายการมีในระบบ"/>
    <n v="84926"/>
  </r>
  <r>
    <n v="8"/>
    <n v="701"/>
    <s v="เครื่องช่วยหายใจสำหรับทารกแรกเกิดชนิดความถี่สูง โรงพยาบาลหนองบัวลำภู ตำบลหนองบัว อำเภอเมืองหนองบัวลำภู จังหวัดหนองบัวลำภู"/>
    <n v="1400000"/>
    <n v="1"/>
    <s v="เครื่อง"/>
    <n v="1400000"/>
    <n v="1400000"/>
    <s v="โรงพยาบาลหนองบัวลำภู"/>
    <s v="หนองบัว"/>
    <s v="เมืองหนองบัวลำภู"/>
    <x v="1"/>
    <s v="S"/>
    <x v="0"/>
    <x v="2"/>
    <s v="พัฒนางานด้าน Service Plan สาขาทารกแรกเกิด และเพื่อพัฒนาศักยภาพโรงพยาบาลแม่ข่ายให้สามารถให้บริการได้เต็มตามศักยภาพเพิ่มศักยภาพการให้บริการ ประชาชนเข้าถึงบริการที่มีคุณภาพ รวดเร็ว ปลอดภัย 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จำนวนผู้ป่วยกุมารเวชกรรม ปี 59 =2,464 ราย ปี 60 = 1,815 ราย ปี 61 = 2,200 ราย"/>
    <n v="10704"/>
    <n v="2100200132"/>
    <n v="2100200132"/>
    <m/>
    <x v="2"/>
    <s v="ครุภัณฑ์การแพทย์รักษา"/>
    <s v="Rx"/>
    <s v="กบรส."/>
    <s v="ตามเกณฑ์วงเงินขั้นต่ำ รพ."/>
    <m/>
    <s v="1-5 ลบ."/>
    <s v="รายการมีในระบบ"/>
    <n v="84927"/>
  </r>
  <r>
    <n v="8"/>
    <n v="702"/>
    <s v="เครื่องเอ็กซเรย์ฟันทั้งปากพร้อมกะโหลกศีรษะ แบบ 3 มิติ โรงพยาบาลวังสะพุง ตำบลวังสะพุง อำเภอวังสะพุง จังหวัดเลย"/>
    <n v="2800000"/>
    <n v="1"/>
    <s v="เครื่อง"/>
    <n v="2800000"/>
    <n v="2800000"/>
    <s v="โรงพยาบาลวังสะพุง"/>
    <s v="วังสะพุง"/>
    <s v="วังสะพุง"/>
    <x v="0"/>
    <s v="F1"/>
    <x v="6"/>
    <x v="1"/>
    <s v="-พัฒนาศักยภาพ M2 -"/>
    <s v="11036"/>
    <n v="2100200138"/>
    <n v="2100200138"/>
    <m/>
    <x v="2"/>
    <s v="ครุภัณฑ์การแพทย์วินิจฉัย"/>
    <s v="Dx"/>
    <s v="กบรส."/>
    <s v="ตามเกณฑ์วงเงินขั้นต่ำ รพ."/>
    <m/>
    <s v="1-5 ลบ."/>
    <s v="รายการมีในระบบ"/>
    <n v="84863"/>
  </r>
  <r>
    <n v="8"/>
    <n v="703"/>
    <s v="เครื่องซักผ้าแบบอุตสาหกรรม ขนาด 125 ปอนด์ โรงพยาบาลกู่แก้ว ตำบลบ้านจีต อำเภอกู่แก้ว จังหวัดอุดรธานี"/>
    <n v="760000"/>
    <n v="1"/>
    <s v="เครื่อง"/>
    <n v="760000"/>
    <n v="760000"/>
    <s v="โรงพยาบาลกู่แก้ว"/>
    <s v="บ้านจีต"/>
    <s v="กู่แก้ว"/>
    <x v="2"/>
    <s v="F3"/>
    <x v="5"/>
    <x v="0"/>
    <s v="สภาพเครื่องเดิมชำรุด ระยะเวลาใช้การ 6 ปี มีขนาดเล็กต้องได้เพิ่มรอบในการซํกลดจำนวนรอบในการซํก และสภาพเครื่องใหม่ขึ้น จำนวนผู้รับบริการที่เพิ่มสูงขึ้น"/>
    <n v="25058"/>
    <n v="2100200136"/>
    <n v="2100200136"/>
    <m/>
    <x v="2"/>
    <s v="ครุภัณฑ์การแพทย์สนับสนุน"/>
    <s v="Sup"/>
    <s v="สำนักงบประมาณ"/>
    <s v="ตามเกณฑ์วงเงินขั้นต่ำ รพ."/>
    <m/>
    <m/>
    <s v="รายการมีในระบบ"/>
    <n v="85630"/>
  </r>
  <r>
    <n v="8"/>
    <n v="704"/>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ห้วยเกิ้ง ตำบลห้วยเกิ้ง อำเภอกุมภวาปี จังหวัดอุดรธานี"/>
    <n v="729000"/>
    <n v="1"/>
    <s v="คัน"/>
    <n v="729000"/>
    <n v="729000"/>
    <s v="โรงพยาบาลห้วยเกิ้ง"/>
    <s v="ห้วยเกิ้ง"/>
    <s v="กุมภวาปี"/>
    <x v="2"/>
    <s v="F3"/>
    <x v="5"/>
    <x v="0"/>
    <s v="รถยนต์คนเดิมได้รับมาตั้งแต่ปี 2538 ชำรุด ไม่สามารถใช้ได้อย่างมีประสิทธิภาพ และไม่สามารถใช้งานนอกโรงพยาบาลได้มีรถยนต์เพียงพอต่อการใช้งาน รถยนต์ที่ใช้รับส่งเจ้าหน้าที่และใช้งานด้านผลิตยาสมุนไพร มีเพียงคันเดียวไม่เพียงพอต่อการใช้งาน มีเจ้าหน้าที่ประชุมพร้อมกัน 5-6 คนจะไม่สามารถนั่งไปด้วยกันได้ และ การขนรับส่งยาและวัตถุดิบสมุนไพรมีรถยนต์ไม่เพียงพอ"/>
    <n v="11016"/>
    <n v="2100200136"/>
    <n v="2100200136"/>
    <m/>
    <x v="0"/>
    <s v="รถบรรทุก"/>
    <s v="Car"/>
    <s v="สำนักงบประมาณ"/>
    <s v="ตามเกณฑ์วงเงินขั้นต่ำ รพ."/>
    <m/>
    <m/>
    <s v="รายการมีในระบบ"/>
    <n v="85631"/>
  </r>
  <r>
    <n v="8"/>
    <n v="705"/>
    <s v="ตู้เย็นเก็บเลือดขนาดไม่น้อยกว่า 20 คิว โรงพยาบาลหนองวัวซอ ตำบลหมากหญ้า อำเภอหนองวัวซอ จังหวัดอุดรธานี"/>
    <n v="500000"/>
    <n v="1"/>
    <s v="เครื่อง"/>
    <n v="500000"/>
    <n v="500000"/>
    <s v="โรงพยาบาลหนองวัวซอ"/>
    <s v="หมากหญ้า"/>
    <s v="หนองวัวซอ"/>
    <x v="2"/>
    <s v="F2"/>
    <x v="4"/>
    <x v="2"/>
    <s v="กรุณาระบุเหตุผล"/>
    <n v="11014"/>
    <n v="2100200136"/>
    <n v="2100200136"/>
    <m/>
    <x v="2"/>
    <s v="ครุภัณฑ์การแพทย์สนับสนุน"/>
    <s v="Sup"/>
    <s v="กบรส."/>
    <s v="ตามเกณฑ์วงเงินขั้นต่ำ รพ."/>
    <m/>
    <m/>
    <s v="รายการมีในระบบ"/>
    <n v="85632"/>
  </r>
  <r>
    <n v="8"/>
    <n v="706"/>
    <s v="เครื่องซักผ้าแบบอุตสาหกรรม ขนาด 50 ปอนด์ โรงพยาบาลโนนสะอาด ตำบลโนนสะอาด อำเภอโนนสะอาด จังหวัดอุดรธานี"/>
    <n v="268000"/>
    <n v="1"/>
    <s v="เครื่อง"/>
    <n v="268000"/>
    <n v="268000"/>
    <s v="โรงพยาบาลโนนสะอาด"/>
    <s v="โนนสะอาด"/>
    <s v="โนนสะอาด"/>
    <x v="2"/>
    <s v="F2"/>
    <x v="4"/>
    <x v="2"/>
    <s v="เครื่องซักผ้าแบบอุตสาหกรรม ขนาด 50 ปอนด์ ขอใหม่มีเครื่องซักที่มีมาตรฐานขนาดรองรับผ้าที่ผู้ป่วยมารับบริการ ปริมาณผู้มารับบริการที่เพิ่มขึ้น"/>
    <n v="11017"/>
    <n v="2100200136"/>
    <n v="2100200136"/>
    <m/>
    <x v="2"/>
    <s v="ครุภัณฑ์การแพทย์สนับสนุน"/>
    <s v="Sup"/>
    <s v="สำนักงบประมาณ"/>
    <s v="ตามเกณฑ์วงเงินขั้นต่ำ รพ."/>
    <m/>
    <m/>
    <s v="รายการมีในระบบ"/>
    <n v="85633"/>
  </r>
  <r>
    <n v="8"/>
    <n v="707"/>
    <s v="เครื่องหมุนเหวี่ยงเพื่อตรวจปริมาตรเม็ดเลือดแดงอัดแน่น (Hematocrit centrifuge) สำหรับปฐมภูมิหรือศูนย์สุขภาพชุมชน โรงพยาบาลไชยวาน ตำบลไชยวาน อำเภอไชยวาน จังหวัดอุดรธานี"/>
    <n v="70000"/>
    <n v="1"/>
    <s v="เครื่อง"/>
    <n v="70000"/>
    <n v="70000"/>
    <s v="โรงพยาบาลไชยวาน"/>
    <s v="ไชยวาน"/>
    <s v="ไชยวาน"/>
    <x v="2"/>
    <s v="F2"/>
    <x v="4"/>
    <x v="1"/>
    <s v="ครุภัณฑ์ไม่เพียงต่อการใช้งาน ขอเพื่อรองรับการขยายบริการ จำนวนที่มีอยู่เดิม 1 เครื่อง ไม่เพียงพอต่อการใช้งาน จำนวนผู้มารับบริการมีแนวโน้มที่สูงขึ้นเพื่อพัฒนาคุณภาพบริการ ปัจจุบันมีจำนวนเพียง 1 เครื่อง และ เพื่อรองรับการขยายบริการ"/>
    <n v="11020"/>
    <n v="2100200136"/>
    <n v="2100200136"/>
    <m/>
    <x v="2"/>
    <s v="ครุภัณฑ์การแพทย์สนับสนุน"/>
    <s v="Sup"/>
    <s v="กบรส."/>
    <s v="ต่ำกว่าเกณฑ์วงเงินขั้นต่ำ รพ."/>
    <m/>
    <m/>
    <s v="รายการมีในระบบ"/>
    <n v="85634"/>
  </r>
  <r>
    <n v="8"/>
    <n v="708"/>
    <s v="รถโดยสารขนาด 12 ที่นั่ง (ดีเซล) ปริมาตรกระบอกสูบไม่ต่ำกว่า 2400 ซีซี หรือกำลังเครื่องยนต์สูงสุดไม่ต่ำกว่า 90 กิโลวัตต์ โรงพยาบาลกู่แก้ว ตำบลบ้านจีต อำเภอกู่แก้ว จังหวัดอุดรธานี"/>
    <n v="1364000"/>
    <n v="1"/>
    <s v="คัน"/>
    <n v="1364000"/>
    <n v="1364000"/>
    <s v="โรงพยาบาลกู่แก้ว"/>
    <s v="บ้านจีต"/>
    <s v="กู่แก้ว"/>
    <x v="2"/>
    <s v="F3"/>
    <x v="5"/>
    <x v="0"/>
    <s v="มีรถตู้ 6 ที่นั่งได้รับสนับสนุนจาก สสจ. เป็นสภาพที่รอจำหน่ายโรงพยาบาลมีรถตู้ในการใช้ออกหน่วยให้บริการเชิงรุก จำนวนการออกหน่วยทันตกรรม และให้บริการใน รพ.สต.ที่ไม่มีเจ้าหน้าที่ทันตกรรมจำเป็นต้องใช้รถตู้"/>
    <n v="25058"/>
    <n v="2100200136"/>
    <n v="2100200136"/>
    <m/>
    <x v="0"/>
    <s v="รถโดยสาร"/>
    <s v="Car"/>
    <s v="สำนักงบประมาณ"/>
    <s v="ตามเกณฑ์วงเงินขั้นต่ำ รพ."/>
    <m/>
    <s v="1-5 ลบ."/>
    <s v="รายการมีในระบบ"/>
    <n v="85635"/>
  </r>
  <r>
    <n v="8"/>
    <n v="709"/>
    <s v="เครื่องล้างสายยางอัตโนมัติพร้อมอบแห้ง ขนาดความจุไม่น้อยกว่า 800 ลิตร โรงพยาบาลโนนสะอาด ตำบลโนนสะอาด อำเภอโนนสะอาด จังหวัดอุดรธานี"/>
    <n v="1070000"/>
    <n v="1"/>
    <s v="เครื่อง"/>
    <n v="1070000"/>
    <n v="1070000"/>
    <s v="โรงพยาบาลโนนสะอาด"/>
    <s v="โนนสะอาด"/>
    <s v="โนนสะอาด"/>
    <x v="2"/>
    <s v="F2"/>
    <x v="4"/>
    <x v="2"/>
    <s v="เครื่องล้างสายยางอัตโนมัติพร้อมอบแห้ง ขนาดความจุไม่น้อยกว่า 800 ลิตร ขอใหม่เพิ่มมาตรฐานและระดับการฆ่าเชื้อที่ได้คุณภาพ เพิ่มมาตรฐานและระดับการฆ่าเชื้อที่ได้คุณภาพ"/>
    <n v="11017"/>
    <n v="2100200136"/>
    <n v="2100200136"/>
    <m/>
    <x v="2"/>
    <s v="ครุภัณฑ์การแพทย์สนับสนุน"/>
    <s v="Sup"/>
    <s v="กบรส."/>
    <s v="ตามเกณฑ์วงเงินขั้นต่ำ รพ."/>
    <m/>
    <s v="1-5 ลบ."/>
    <s v="รายการมีในระบบ"/>
    <n v="85636"/>
  </r>
  <r>
    <n v="8"/>
    <n v="710"/>
    <s v="เครื่องสูบน้ำแบบหอยโข่งเครื่องยนต์ดีเซลสูบน้ำได้ 1,750 ลิตรต่อนาที โรงพยาบาลไชยวาน ตำบลไชยวาน อำเภอไชยวาน จังหวัดอุดรธานี"/>
    <n v="63400"/>
    <n v="1"/>
    <s v="เครื่อง"/>
    <n v="63400"/>
    <n v="63400"/>
    <s v="โรงพยาบาลไชยวาน"/>
    <s v="ไชยวาน"/>
    <s v="ไชยวาน"/>
    <x v="2"/>
    <s v="F2"/>
    <x v="4"/>
    <x v="0"/>
    <s v="ขอ เครื่องสูบน้ำแบบหอยโข่งเครื่องยนต์ดีเซลสูบน้ำได้ 1,750 ลิตรต่อนาที เพื่อทดแทน เครื่องสูบน้ำแบบหอยโข่ง ด้วยมีอายุการใช้งานมา 8 ปี สภาพชำรุดและมีการซ่อมแซมบ่อยครั้ง ชำรุด ไม่สามารถใช้งานได้เพื่อให้สามารถปฏิบัติงานบำบัดน้ำเสียได้อย่างมีประสิทธิภาพ จำนวน 1 เครื่อง เพื่อการบริการที่ดีขึ้น"/>
    <n v="11020"/>
    <n v="2100200136"/>
    <n v="2100200136"/>
    <m/>
    <x v="4"/>
    <s v="เครื่องสูบน้ำ"/>
    <s v="Off"/>
    <s v="นอกบัญชี"/>
    <s v="ต่ำกว่าเกณฑ์วงเงินขั้นต่ำ รพ."/>
    <m/>
    <m/>
    <s v="รายการไม่มีในระบบ"/>
    <n v="85637"/>
  </r>
  <r>
    <n v="8"/>
    <n v="711"/>
    <s v="เครื่องรับสัญญาณภาพเอกซเรย์เป็นดิจิตอล ชนิดชุดรับภาพแฟลตพาแนลไร้สาย โรงพยาบาลกุมภวาปี ตำบลกุมภวาปี อำเภอกุมภวาปี จังหวัดอุดรธานี"/>
    <n v="3200000"/>
    <n v="1"/>
    <s v="เครื่อง"/>
    <n v="3200000"/>
    <n v="3200000"/>
    <s v="โรงพยาบาลกุมภวาปี"/>
    <s v="กุมภวาปี"/>
    <s v="กุมภวาปี"/>
    <x v="2"/>
    <s v="M1"/>
    <x v="3"/>
    <x v="2"/>
    <s v="เพิ่มความแม่นยำในการตรวจวินิจฉัย ลดระยะเวลาในการให้บริการ ปัจจุบันมีเครื่องเอกซเรย์ 4 เครื่องเพิ่มความแม่นยำในการตรวจวินิจฉัย ลดระยะเวลาในการให้บริการ ตึกบริการ 5 ตึก มีความจำเป็นต้องพัฒนาระบบเอกซเรย์เป็นดิจิตอล"/>
    <n v="11015"/>
    <n v="2100200296"/>
    <n v="2100200136"/>
    <m/>
    <x v="2"/>
    <s v="ครุภัณฑ์การแพทย์วินิจฉัย"/>
    <s v="Dx"/>
    <s v="กบรส."/>
    <s v="ตามเกณฑ์วงเงินขั้นต่ำ รพ."/>
    <m/>
    <s v="1-5 ลบ."/>
    <s v="รายการมีในระบบ"/>
    <n v="85638"/>
  </r>
  <r>
    <n v="8"/>
    <n v="712"/>
    <s v="ตู้อบเด็ก โรงพยาบาลหนองบัวลำภู ตำบลหนองบัว อำเภอเมืองหนองบัวลำภู จังหวัดหนองบัวลำภู"/>
    <n v="550000"/>
    <n v="4"/>
    <s v="เครื่อง"/>
    <n v="2200000"/>
    <n v="2200000"/>
    <s v="โรงพยาบาลหนองบัวลำภู"/>
    <s v="หนองบัว"/>
    <s v="เมืองหนองบัวลำภู"/>
    <x v="1"/>
    <s v="S"/>
    <x v="0"/>
    <x v="2"/>
    <s v="เพื่อเพิ่มประสิทธิภาพการทำงานด้านการดูแลผู้ป่วยทารกแรกเกิด จำนวนผู้ป่วย NICU ปี 61=787 ราย อัตราครองเตียง 100.5, ปี 62=717 ราย อัตราครองเตียง 92.84 มี 9 เครื่อง แต่เปิดให้บริการ 15 เตียง จำนวนไม่เพียงพอต่อการใช้งานการเข้าถึงบริการของผู้ป่ว ลดการส่งต่อ จำนวนผู้ป่วยนอก ปี 60=281,922 ราย ปี 61=302,235 ราย ปี 62=327,683 ราย จำนวนผู้ป่วยใน ปี 60=25,806 ราย ปี 61=25,358 ราย ปี 62=27,632 ราย จำนวนผู้ป่วย NICU ปี 61=787 ราย อัตราครองเตียง 100.5, ปี 62=717 ราย อัตราครองเตียง 92.84"/>
    <n v="10704"/>
    <n v="2100200132"/>
    <n v="2100200132"/>
    <m/>
    <x v="2"/>
    <s v="ครุภัณฑ์การแพทย์รักษา"/>
    <s v="Rx"/>
    <s v="สำนักงบประมาณ"/>
    <s v="ตามเกณฑ์วงเงินขั้นต่ำ รพ."/>
    <m/>
    <m/>
    <s v="รายการมีในระบบ"/>
    <n v="84928"/>
  </r>
  <r>
    <n v="8"/>
    <n v="713"/>
    <s v="เครื่องเอกซเรย์ฟลูโอโรสโคปเคลื่อนที่แบบซีอาร์มกำลังไม่น้อยกว่า15 kw โรงพยาบาลหนองหาน ตำบลหนองหาน อำเภอหนองหาน จังหวัดอุดรธานี"/>
    <n v="5000000"/>
    <n v="1"/>
    <s v="เครื่อง"/>
    <n v="5000000"/>
    <n v="5000000"/>
    <s v="โรงพยาบาลหนองหาน"/>
    <s v="หนองหาน"/>
    <s v="หนองหาน"/>
    <x v="2"/>
    <s v="M2"/>
    <x v="7"/>
    <x v="2"/>
    <s v="ตาม Service plan ศัลยกรรมกระดูก แต่ไม่มีเครื่องมือด้าน ศัลยกรรมกระดูกตาม Service plan ศัลยกรรมกระดูก แต่ไม่มีเครื่องมือด้าน ศัลยกรรมกระดูก ตาม Service plan ศัลยกรรมกระดูก แต่ไม่มีเครื่องมือด้าน ศัลยกรรมกระดูก"/>
    <n v="11018"/>
    <n v="2100200136"/>
    <n v="2100200136"/>
    <m/>
    <x v="2"/>
    <s v="ครุภัณฑ์การแพทย์วินิจฉัย"/>
    <s v="Dx"/>
    <s v="กบรส."/>
    <s v="ตามเกณฑ์วงเงินขั้นต่ำ รพ."/>
    <m/>
    <s v="1-5 ลบ."/>
    <s v="รายการมีในระบบ"/>
    <n v="85639"/>
  </r>
  <r>
    <n v="8"/>
    <n v="714"/>
    <s v="เครื่องควบคุมการให้สารน้ำทางหลอดเลือดดำชนิด 1 สาย โรงพยาบาลโนนสะอาด ตำบลโนนสะอาด อำเภอโนนสะอาด จังหวัดอุดรธานี"/>
    <n v="55000"/>
    <n v="5"/>
    <s v="เครื่อง"/>
    <n v="275000"/>
    <n v="275000"/>
    <s v="โรงพยาบาลโนนสะอาด"/>
    <s v="โนนสะอาด"/>
    <s v="โนนสะอาด"/>
    <x v="2"/>
    <s v="F2"/>
    <x v="4"/>
    <x v="2"/>
    <s v="เครื่องควบคุมการให้สารน้ำทางหลอดเลือดดำชนิด 1 สาย ขอใหม่ผู้ป่วยได้รับบริการที่ดีขึ้น ผู้ป่วยได้รับบริการที่ดีขึ้น"/>
    <n v="11017"/>
    <n v="2100200136"/>
    <n v="2100200136"/>
    <m/>
    <x v="2"/>
    <s v="ครุภัณฑ์การแพทย์รักษา"/>
    <s v="Rx"/>
    <s v="กบรส."/>
    <s v="ต่ำกว่าเกณฑ์วงเงินขั้นต่ำ รพ."/>
    <m/>
    <m/>
    <s v="รายการมีในระบบ"/>
    <n v="85640"/>
  </r>
  <r>
    <n v="8"/>
    <n v="715"/>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สร้างคอม ตำบลสร้างคอม อำเภอสร้างคอม จังหวัดอุดรธานี"/>
    <n v="729000"/>
    <n v="1"/>
    <s v="คัน"/>
    <n v="729000"/>
    <n v="729000"/>
    <s v="โรงพยาบาลสร้างคอม"/>
    <s v="สร้างคอม"/>
    <s v="สร้างคอม"/>
    <x v="2"/>
    <s v="F2"/>
    <x v="4"/>
    <x v="0"/>
    <s v="ขอ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พร้อมหลังคาไฟเบอร์กลาสหรือเหล็ก เพื่อทดแทนรถบรรทุก ขนาด 2,500 ซีซี ทะเบียน นข 4243 (งบไทยเข้มแข็ง ปี 2553) ด้วยมีอายุการใช้งานมา 13 ปี สภาพชำรุดและมีการซ่อมแซมบ่อยครั้ง ทดแทน รถบรรทุก ขนาด 2,500 ซีซี ทะเบียน นข 4243 (งบไทยเข้มแข็ง ปี 2553) อายุใช้งาน 13 ปีใช้ในการออกเยี่ยมบ้าน และออกให้บริการประชาชนในพื้นที่ ชำรุด มีอายุการใช้งาน 12 ปี"/>
    <n v="11026"/>
    <n v="2100200136"/>
    <n v="2100200136"/>
    <m/>
    <x v="0"/>
    <s v="รถบรรทุก"/>
    <s v="Car"/>
    <s v="สำนักงบประมาณ"/>
    <s v="ตามเกณฑ์วงเงินขั้นต่ำ รพ."/>
    <m/>
    <m/>
    <s v="รายการมีในระบบ"/>
    <n v="85641"/>
  </r>
  <r>
    <n v="8"/>
    <n v="716"/>
    <s v="เครื่องนึ่งฆ่าเชื้อจุลินทรีย์ด้วยไอน้ำระบบอัตโนมัติขนาดไม่น้อยกว่า700 ลิตร(Pre-Post Vac) ห้องนึ่งทรงกระบอก ชนิด 1 ประตู โรงพยาบาลวังสามหมอ ตำบลวังสามหมอ อำเภอวังสามหมอ จังหวัดอุดรธานี"/>
    <n v="840000"/>
    <n v="1"/>
    <s v="เครื่อง"/>
    <n v="840000"/>
    <n v="840000"/>
    <s v="โรงพยาบาลวังสามหมอ"/>
    <s v="วังสามหมอ"/>
    <s v="วังสามหมอ"/>
    <x v="2"/>
    <s v="F2"/>
    <x v="4"/>
    <x v="0"/>
    <s v="เครื่องเดิมได้รับปี2557 / ชำรุด / 6530-003-0010เพียงพอต่อการบริการผู้ป่วย เดิมมี 1 เครื่อง/ นึ่งวันละ 3-4 รอบ"/>
    <n v="11022"/>
    <n v="2100200136"/>
    <n v="2100200136"/>
    <m/>
    <x v="2"/>
    <s v="ครุภัณฑ์การแพทย์สนับสนุน"/>
    <s v="Sup"/>
    <s v="กบรส."/>
    <s v="ตามเกณฑ์วงเงินขั้นต่ำ รพ."/>
    <m/>
    <m/>
    <s v="รายการมีในระบบ"/>
    <n v="85642"/>
  </r>
  <r>
    <n v="8"/>
    <n v="717"/>
    <s v="เครื่องนึ่งฆ่าเชื้อจุลินทรีย์ด้วยไอน้ำระบบอัตโนมัติขนาดไม่น้อยกว่า700 ลิตร(Pre-Post Vac) ห้องนึ่งทรงกระบอก ชนิด 1 ประตู โรงพยาบาลกุดจับ ตำบลเมืองเพีย อำเภอกุดจับ จังหวัดอุดรธานี"/>
    <n v="840000"/>
    <n v="1"/>
    <s v="เครื่อง"/>
    <n v="840000"/>
    <n v="840000"/>
    <s v="โรงพยาบาลกุดจับ"/>
    <s v="เมืองเพีย"/>
    <s v="กุดจับ"/>
    <x v="2"/>
    <s v="F2"/>
    <x v="4"/>
    <x v="0"/>
    <s v="ทดแทนเครื่องนึ่งด้วยแก๊ส อายุการใช้งานนานปัจจุบันมีแบบไฟฟ้า 1 เครื่อง แบบแก๊ส 1 เครื่องสนับสนุนงานบริการอย่างมีคุณภาพ ผู้รับบริการได้รับบริการด้วยเครื่องมือที่ปารศจากเชื้อโรค ผู้ป่วยนอกปี2561 จำนวน 144,234 ครั้ง 33,208 คน ผู้ป่วยใน 4,031 ครั้ง 2,889 คน"/>
    <n v="11013"/>
    <n v="2100200136"/>
    <n v="2100200136"/>
    <m/>
    <x v="2"/>
    <s v="ครุภัณฑ์การแพทย์สนับสนุน"/>
    <s v="Sup"/>
    <s v="กบรส."/>
    <s v="ตามเกณฑ์วงเงินขั้นต่ำ รพ."/>
    <m/>
    <m/>
    <s v="รายการมีในระบบ"/>
    <n v="85643"/>
  </r>
  <r>
    <n v="8"/>
    <n v="718"/>
    <s v="เครื่องอบแห้งสายยางและเครื่องมือแพทย์ โรงพยาบาลประจักษ์ศิลปาคม ตำบลนาม่วง อำเภอประจักษ์ศิลปาคม จังหวัดอุดรธานี"/>
    <n v="120000"/>
    <n v="1"/>
    <s v="เครื่อง"/>
    <n v="120000"/>
    <n v="120000"/>
    <s v="โรงพยาบาลประจักษ์ศิลปาคม"/>
    <s v="นาม่วง"/>
    <s v="ประจักษ์ศิลปาคม"/>
    <x v="2"/>
    <s v="F3"/>
    <x v="5"/>
    <x v="1"/>
    <s v="ปัจจุบันใช้งานเครื่องนึ่งโดยระบบไอน้ำยังไม่มีการอบโดยใช้ระบบลมร้อนเพื่อให้บริการผู้ป่วยตามภารกิจปัจจุบันเปิดให้บริการผู้ป่วย 24 ชม.มีเครื่องมือและอุปกรณ์ที่ต้องนึ่งฆ่าเชื้อจำนวนมาก ซึ่งจำเป็นต้องใช้เครื่องอบแห้ง เพื่อให้ทันต่อการให้บริการผู้ป่วยใด้รับบริการที่มีคุณภาพมาตรฐานเครื่องมือสะอาดปลอดเชื้อ ปัจจุบันใช้งานเครื่องนึ่งโดยระบบไอน้ำยังไม่มีการอบโดยใช้ระบบลมร้อนเพื่อให้บริการผู้ป่วยตามภารกิจเพื่อให้ทันต่อการให้บริการ ผู้ป่วยใด้รับบริการที่มีคุณภาพมาตรฐานเครื่องมือสะอาดปลอดเชื้อ ปัจจุบันเปิดให้บริการผู้ป่วย 24 ชม.มีเครื่องมือและอุปกรณ์ที่ต้องนึ่งฆ่าเชื้อจำนวนมาก ซึ่งจำเป็นต้องใช้เครื่องอบแห้ง"/>
    <n v="25059"/>
    <n v="2100200136"/>
    <n v="2100200136"/>
    <m/>
    <x v="2"/>
    <s v="ครุภัณฑ์การแพทย์สนับสนุน"/>
    <s v="Sup"/>
    <s v="นอกบัญชี"/>
    <s v="ตามเกณฑ์วงเงินขั้นต่ำ รพ."/>
    <m/>
    <m/>
    <s v="รายการไม่มีในระบบ"/>
    <n v="85644"/>
  </r>
  <r>
    <n v="8"/>
    <n v="719"/>
    <s v="เครื่องพ่นสเปรย์น้ำมันทำความสะอาดด้ามกรอฟัน แบบไม่น้อยกว่า 3 ช่อง โรงพยาบาลประจักษ์ศิลปาคม ตำบลนาม่วง อำเภอประจักษ์ศิลปาคม จังหวัดอุดรธานี"/>
    <n v="85000"/>
    <n v="1"/>
    <s v="เครื่อง"/>
    <n v="85000"/>
    <n v="85000"/>
    <s v="โรงพยาบาลประจักษ์ศิลปาคม"/>
    <s v="นาม่วง"/>
    <s v="ประจักษ์ศิลปาคม"/>
    <x v="2"/>
    <s v="F3"/>
    <x v="5"/>
    <x v="2"/>
    <s v="ปัจจุบันไม่มีครุภัณฑ์ดังกล่าวใช้งานเพื่อให้ผู้ป่วยใด้รับบริการที่มีคุณภาพมาตรฐานเครื่องมือสะอาดปลอดเชื้อ"/>
    <n v="25059"/>
    <n v="2100200136"/>
    <n v="2100200136"/>
    <m/>
    <x v="2"/>
    <s v="ครุภัณฑ์การแพทย์สนับสนุน"/>
    <s v="Sup"/>
    <s v="กบรส."/>
    <s v="ต่ำกว่าเกณฑ์วงเงินขั้นต่ำ รพ."/>
    <m/>
    <m/>
    <s v="รายการมีในระบบ"/>
    <n v="85645"/>
  </r>
  <r>
    <n v="8"/>
    <n v="720"/>
    <s v="เครื่องซักผ้าแบบอุตสาหกรรม ขนาด 50 ปอนด์ โรงพยาบาลประจักษ์ศิลปาคม ตำบลนาม่วง อำเภอประจักษ์ศิลปาคม จังหวัดอุดรธานี"/>
    <n v="268000"/>
    <n v="1"/>
    <s v="เครื่อง"/>
    <n v="268000"/>
    <n v="268000"/>
    <s v="โรงพยาบาลประจักษ์ศิลปาคม"/>
    <s v="นาม่วง"/>
    <s v="ประจักษ์ศิลปาคม"/>
    <x v="2"/>
    <s v="F3"/>
    <x v="5"/>
    <x v="2"/>
    <s v="ปัจจุบันมีใช้งาน 1 เครื่อง ขนาด 60 ปอนด์ ได้รับจัดสรรเมือ่ปี 2558 ซึ่งไม่เพียงพอต่อการใช้งานเนื่องจากต้องซักผ้าวันละหลายรอบ หากชำรุดไม่มีเครื่องสำรองใช้งาน"/>
    <n v="25059"/>
    <n v="2100200136"/>
    <n v="2100200136"/>
    <m/>
    <x v="2"/>
    <s v="ครุภัณฑ์การแพทย์สนับสนุน"/>
    <s v="Sup"/>
    <s v="สำนักงบประมาณ"/>
    <s v="ตามเกณฑ์วงเงินขั้นต่ำ รพ."/>
    <m/>
    <m/>
    <s v="รายการมีในระบบ"/>
    <n v="85646"/>
  </r>
  <r>
    <n v="8"/>
    <n v="721"/>
    <s v="กล้องส่องตรวจกล่องเสียงแบบไฟเบอร์ออฟติก โรงพยาบาลหนองบัวลำภู ตำบลหนองบัว อำเภอเมืองหนองบัวลำภู จังหวัดหนองบัวลำภู"/>
    <n v="900000"/>
    <n v="1"/>
    <s v="เครื่อง"/>
    <n v="900000"/>
    <n v="900000"/>
    <s v="โรงพยาบาลหนองบัวลำภู"/>
    <s v="หนองบัว"/>
    <s v="เมืองหนองบัวลำภู"/>
    <x v="1"/>
    <s v="S"/>
    <x v="0"/>
    <x v="2"/>
    <s v="เนื่องจากไม่เคยมีมาก่อนและต้องการพัฒนางานด้านโสต ศอ นาสิก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จำนวนผู้ป่วย ตา หู คอ จมูก ปี 59 = 1,734 ราย ปี 60 = 1,786 ราย ปี 61 = 1,644 ราย"/>
    <n v="10704"/>
    <n v="2100200132"/>
    <n v="2100200132"/>
    <m/>
    <x v="2"/>
    <s v="ครุภัณฑ์การแพทย์วินิจฉัย"/>
    <s v="Dx"/>
    <s v="นอกบัญชี"/>
    <s v="ตามเกณฑ์วงเงินขั้นต่ำ รพ."/>
    <m/>
    <m/>
    <s v="รายการไม่มีในระบบ"/>
    <n v="84929"/>
  </r>
  <r>
    <n v="8"/>
    <n v="722"/>
    <s v="เครื่องช่วยกระบวนการปั๊มและฟื้นคืนชีพผู้ป่วย โรงพยาบาลหนองบัวลำภู ตำบลหนองบัว อำเภอเมืองหนองบัวลำภู จังหวัดหนองบัวลำภู"/>
    <n v="1000000"/>
    <n v="1"/>
    <s v="เครื่อง"/>
    <n v="1000000"/>
    <n v="1000000"/>
    <s v="โรงพยาบาลหนองบัวลำภู"/>
    <s v="หนองบัว"/>
    <s v="เมืองหนองบัวลำภู"/>
    <x v="1"/>
    <s v="S"/>
    <x v="0"/>
    <x v="2"/>
    <s v="ไม่มี"/>
    <n v="10704"/>
    <n v="2100200132"/>
    <n v="2100200132"/>
    <m/>
    <x v="2"/>
    <s v="ครุภัณฑ์การแพทย์ช่วยชีวิต"/>
    <s v="Life"/>
    <s v="กบรส."/>
    <s v="ตามเกณฑ์วงเงินขั้นต่ำ รพ."/>
    <m/>
    <s v="1-5 ลบ."/>
    <s v="รายการมีในระบบ"/>
    <n v="90322"/>
  </r>
  <r>
    <n v="8"/>
    <n v="723"/>
    <s v="เครื่องเอกซเรย์ทั่วไปขนาดไม่น้อยกว่า 1000 mA. แบบแขวนเพดานดิจิตอล2จอรับภาพ โรงพยาบาลอุดรธานี ตำบลหมากแข้ง อำเภอเมืองอุดรธานี จังหวัดอุดรธานี"/>
    <n v="9630000"/>
    <n v="1"/>
    <s v="เครื่อง"/>
    <n v="9630000"/>
    <n v="9630000"/>
    <s v="โรงพยาบาลอุดรธานี"/>
    <s v="หมากแข้ง"/>
    <s v="เมืองอุดรธานี"/>
    <x v="2"/>
    <s v="A"/>
    <x v="1"/>
    <x v="2"/>
    <s v="เครื่องใช้งานมานานตั้งแต่ปี 2543 เริ่มเสื่อมสภาพ อะไหล่บางอย่างไม่มีจำหน่ายในท้องตลาดทั่วไปสามารถรองรับปริมาณผู้ป่วยที่เพิ่มขึ้น เพราะเป็นระบบดิจิตอลสามารถสร้างภาพได้รวดเร็ว ให้บริการถ่ายภาพรังสีทั่วไปให้กับผู้ป่วย ตลอด 24 ชั่วโมง วันละประมาณ 150 ราย"/>
    <n v="10671"/>
    <n v="2100200137"/>
    <n v="2100200137"/>
    <m/>
    <x v="2"/>
    <s v="ครุภัณฑ์การแพทย์วินิจฉัย"/>
    <s v="Dx"/>
    <s v="กบรส."/>
    <s v="ตามเกณฑ์วงเงินขั้นต่ำ รพ."/>
    <s v="Excellent"/>
    <s v="5-30 ลบ."/>
    <s v="รายการมีในระบบ"/>
    <n v="85647"/>
  </r>
  <r>
    <n v="8"/>
    <n v="724"/>
    <s v="เครื่องส่องรักษาทารกตัวเหลืองแบบสองด้าน โรงพยาบาลเพ็ญ ตำบลเพ็ญ อำเภอเพ็ญ จังหวัดอุดรธานี"/>
    <n v="160000"/>
    <n v="2"/>
    <s v="เครื่อง"/>
    <n v="320000"/>
    <n v="320000"/>
    <s v="โรงพยาบาลเพ็ญ"/>
    <s v="เพ็ญ"/>
    <s v="เพ็ญ"/>
    <x v="2"/>
    <s v="F1"/>
    <x v="6"/>
    <x v="1"/>
    <s v="ไม่เพียงพอต่อการใช้งานเพียงพอต่อการใช้งาน"/>
    <n v="11025"/>
    <n v="2100200136"/>
    <n v="2100200136"/>
    <m/>
    <x v="2"/>
    <s v="ครุภัณฑ์การแพทย์รักษา"/>
    <s v="Rx"/>
    <s v="กบรส."/>
    <s v="ตามเกณฑ์วงเงินขั้นต่ำ รพ."/>
    <m/>
    <m/>
    <s v="รายการมีในระบบ"/>
    <n v="85648"/>
  </r>
  <r>
    <n v="8"/>
    <n v="725"/>
    <s v="เครื่องควบคุมอุณหภูมิทารกแรกเกิด โรงพยาบาลเพ็ญ ตำบลเพ็ญ อำเภอเพ็ญ จังหวัดอุดรธานี"/>
    <n v="70000"/>
    <n v="1"/>
    <s v="เครื่อง"/>
    <n v="70000"/>
    <n v="70000"/>
    <s v="โรงพยาบาลเพ็ญ"/>
    <s v="เพ็ญ"/>
    <s v="เพ็ญ"/>
    <x v="2"/>
    <s v="F1"/>
    <x v="6"/>
    <x v="1"/>
    <s v="เปิดบริการ NICU ในปี 2564 และเปิด Sick Newborn เพิ่ม ยังไม่มีอุปกรณ์ในการให้บริการผู้ป่วยให้บริการผู้ป่วยNICU ได้อย่างเหมาะสม"/>
    <n v="11025"/>
    <n v="2100200136"/>
    <n v="2100200136"/>
    <m/>
    <x v="2"/>
    <s v="ครุภัณฑ์การแพทย์รักษา"/>
    <s v="Rx"/>
    <s v="กบรส."/>
    <s v="ต่ำกว่าเกณฑ์วงเงินขั้นต่ำ รพ."/>
    <m/>
    <m/>
    <s v="รายการมีในระบบ"/>
    <n v="85649"/>
  </r>
  <r>
    <n v="8"/>
    <n v="726"/>
    <s v="เครื่องควบคุมการให้สารน้ำทางหลอดเลือดดำชนิด 1 สาย โรงพยาบาลสร้างคอม ตำบลสร้างคอม อำเภอสร้างคอม จังหวัดอุดรธานี"/>
    <n v="55000"/>
    <n v="2"/>
    <s v="เครื่อง"/>
    <n v="110000"/>
    <n v="110000"/>
    <s v="โรงพยาบาลสร้างคอม"/>
    <s v="สร้างคอม"/>
    <s v="สร้างคอม"/>
    <x v="2"/>
    <s v="F2"/>
    <x v="4"/>
    <x v="0"/>
    <s v="ขอเครื่องควบคุมการให้สารน้ำทางหลอดเลือดดำชนิด 1 สาย ด้วยมีอายุการใช้งานมานาน สภาพชำรุดและมีการซ่อมแซมบ่อยครั้ง ปัจจุบันชำรุดบ่อย มีอายุการใช้งานนานใช้ในการให้ผู้ป่วยที่มารับบริการ ปัจจุบันมี 10 เครื่อง ใช้การได้ดีเพียง 6 เครื่อง"/>
    <n v="11026"/>
    <n v="2100200136"/>
    <n v="2100200136"/>
    <m/>
    <x v="2"/>
    <s v="ครุภัณฑ์การแพทย์รักษา"/>
    <s v="Rx"/>
    <s v="กบรส."/>
    <s v="ต่ำกว่าเกณฑ์วงเงินขั้นต่ำ รพ."/>
    <m/>
    <m/>
    <s v="รายการมีในระบบ"/>
    <n v="85650"/>
  </r>
  <r>
    <n v="8"/>
    <n v="727"/>
    <s v="เครื่องดึงคอและหลังอัตโนมัติพร้อมเตียงปรับระดับได้ โรงพยาบาลสมเด็จพระยุพราชบ้านดุง ตำบลศรีสุทโธ อำเภอบ้านดุง จังหวัดอุดรธานี"/>
    <n v="375000"/>
    <n v="1"/>
    <s v="เครื่อง"/>
    <n v="375000"/>
    <n v="375000"/>
    <s v="โรงพยาบาลสมเด็จพระยุพราชบ้านดุง"/>
    <s v="ศรีสุทโธ"/>
    <s v="บ้านดุง"/>
    <x v="2"/>
    <s v="M2"/>
    <x v="7"/>
    <x v="0"/>
    <s v="ไม่เพียงพอ/ครุภัณฑ์ที่มีอยู่เริ่มชำรุดเสื่อมสภาพเพื่อให้บริการได้มาตรฐานและผู้รับบริการปลอดภัย มี 2 ชุด"/>
    <n v="11446"/>
    <n v="2100200136"/>
    <n v="2100200136"/>
    <m/>
    <x v="2"/>
    <s v="ครุภัณฑ์การแพทย์รักษา"/>
    <s v="Rx"/>
    <s v="กบรส."/>
    <s v="ตามเกณฑ์วงเงินขั้นต่ำ รพ."/>
    <m/>
    <m/>
    <s v="รายการมีในระบบ"/>
    <n v="85651"/>
  </r>
  <r>
    <n v="8"/>
    <n v="728"/>
    <s v="เครื่องนึ่งฆ่าเชื้อจุลินทรีย์ด้วยไอน้ำระบบอัตโนมัติขนาดไม่น้อยกว่า 850ลิตร(Pre-Post Vac) ห้องนึ่งทรงสี่เหลี่ยม ชนิด 1 ประตู โรงพยาบาลสมเด็จพระยุพราชบ้านดุง ตำบลศรีสุทโธ อำเภอบ้านดุง จังหวัดอุดรธานี"/>
    <n v="2500000"/>
    <n v="1"/>
    <s v="เครื่อง"/>
    <n v="2500000"/>
    <n v="2500000"/>
    <s v="โรงพยาบาลสมเด็จพระยุพราชบ้านดุง"/>
    <s v="ศรีสุทโธ"/>
    <s v="บ้านดุง"/>
    <x v="2"/>
    <s v="M2"/>
    <x v="7"/>
    <x v="0"/>
    <s v="ไม่เพียงพอ/ครุภัณฑ์ที่มีอยู่เริ่มชำรุดเสื่อมสภาพเพื่อให้บริการได้มาตรฐานและผู้รับบริการปลอดภัย มี 700 ลิตร 2เครื่อง"/>
    <n v="11446"/>
    <n v="2100200136"/>
    <n v="2100200136"/>
    <m/>
    <x v="2"/>
    <s v="ครุภัณฑ์การแพทย์สนับสนุน"/>
    <s v="Sup"/>
    <s v="กบรส."/>
    <s v="ตามเกณฑ์วงเงินขั้นต่ำ รพ."/>
    <m/>
    <s v="1-5 ลบ."/>
    <s v="รายการมีในระบบ"/>
    <n v="85652"/>
  </r>
  <r>
    <n v="8"/>
    <n v="729"/>
    <s v="เครื่องปั่นตกตะกอนเลือด โรงพยาบาลโนนสะอาด ตำบลโนนสะอาด อำเภอโนนสะอาด จังหวัดอุดรธานี"/>
    <n v="72000"/>
    <n v="1"/>
    <s v="เครื่อง"/>
    <n v="72000"/>
    <n v="72000"/>
    <s v="โรงพยาบาลโนนสะอาด"/>
    <s v="โนนสะอาด"/>
    <s v="โนนสะอาด"/>
    <x v="2"/>
    <s v="F2"/>
    <x v="4"/>
    <x v="1"/>
    <s v="เดิมมี 1 เครื่อง ซ่อมบ่อยไม่คุ้มทุนใช้ในงานชันสูตรสาธารณสุขเดิมมี 1 เครื่อง ซ่อมบ่อยไม่คุ้มทุนใช้ในงานชันสูตรสาธารณสุข เดิมมี 1 เครื่อง ซ่อมบ่อยไม่คุ้มทุนใช้ในงานชันสูตรสาธารณสุข เดิมมี 1 เครื่อง ซ่อมบ่อยไม่คุ้มทุน"/>
    <n v="11017"/>
    <n v="2100200136"/>
    <n v="2100200136"/>
    <m/>
    <x v="2"/>
    <s v="ครุภัณฑ์การแพทย์สนับสนุน"/>
    <s v="Sup"/>
    <s v="นอกบัญชี"/>
    <s v="ต่ำกว่าเกณฑ์วงเงินขั้นต่ำ รพ."/>
    <m/>
    <m/>
    <s v="รายการไม่มีในระบบ"/>
    <n v="85653"/>
  </r>
  <r>
    <n v="8"/>
    <n v="730"/>
    <s v="ตู้เป่าแห้งและเก็บรักษากล้องส่องตรวจภายใน (สามารถจัดเก็บได้ไม่น้อยกว่า 8 ตัวในแนวราบ มีรางสำหรับวางเรียงถาด (cassette)เก็บกล้อง) โรงพยาบาลอุดรธานี ตำบลหมากแข้ง อำเภอเมืองอุดรธานี จังหวัดอุดรธานี"/>
    <n v="1300000"/>
    <n v="1"/>
    <s v="เครื่อง"/>
    <n v="1300000"/>
    <n v="1300000"/>
    <s v="โรงพยาบาลอุดรธานี"/>
    <s v="หมากแข้ง"/>
    <s v="เมืองอุดรธานี"/>
    <x v="2"/>
    <s v="A"/>
    <x v="1"/>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ตู้เก็บรักากล้องส่องตรวจซึ่งมีความบอบบาง ราคาสูง และเพื่อป้องกันการปนเปื้อนซ้ำภายหลังการทำลายเชื้อก่อนนำไปส่องตรวจผู้ป่วยระบบทางเดินหายใจเพื่อให้ได้มาตรฐานสากลการเก็บรักษาให้มีสภาพดีพร้อมใช้งานและปลอดภัยต่อผู้มารับบริการช่วยเพิ่มประสิทธิภาพเครื่องในการเก็บรักาให้เป็นไปตามมาตรฐานสากลและสามารถให้บริการส่องกล้องตรวจในเครือข่ายบริการสุขภาพที่ 8 มีกล้อวส่องตรวจที่มีราคาแพง 8 ตัว"/>
    <n v="10671"/>
    <n v="2100200137"/>
    <n v="2100200137"/>
    <m/>
    <x v="2"/>
    <s v="ครุภัณฑ์การแพทย์สนับสนุน"/>
    <s v="Sup"/>
    <s v="นอกบัญชี"/>
    <s v="ตามเกณฑ์วงเงินขั้นต่ำ รพ."/>
    <m/>
    <s v="1-5 ลบ."/>
    <s v="รายการไม่มีในระบบ"/>
    <n v="85654"/>
  </r>
  <r>
    <n v="8"/>
    <n v="731"/>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ไชยวาน ตำบลไชยวาน อำเภอไชยวาน จังหวัดอุดรธานี"/>
    <n v="729000"/>
    <n v="1"/>
    <s v="คัน"/>
    <n v="729000"/>
    <n v="729000"/>
    <s v="สำนักงานสาธารณสุขอำเภอไชยวาน"/>
    <s v="ไชยวาน"/>
    <s v="ไชยวาน"/>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บริการ ส่งต่อ"/>
    <n v="404"/>
    <n v="2100200136"/>
    <n v="2100200136"/>
    <m/>
    <x v="0"/>
    <s v="รถบรรทุก"/>
    <s v="Car"/>
    <s v="สำนักงบประมาณ"/>
    <s v="หน่วยบริหารไม่มีเกณฑ์วงเงินขั้นต่ำ"/>
    <m/>
    <m/>
    <s v="รายการมีในระบบ"/>
    <n v="85655"/>
  </r>
  <r>
    <n v="8"/>
    <n v="732"/>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หนองหาน ตำบลหนองหาน อำเภอหนองหาน จังหวัดอุดรธานี"/>
    <n v="729000"/>
    <n v="1"/>
    <s v="คัน"/>
    <n v="729000"/>
    <n v="729000"/>
    <s v="สำนักงานสาธารณสุขอำเภอหนองหาน"/>
    <s v="หนองหาน"/>
    <s v="หนองหาน"/>
    <x v="2"/>
    <s v="บริหาร"/>
    <x v="2"/>
    <x v="0"/>
    <s v="รถยนต์ ขนาดไม่น้อยกว่า 2000 ซีซี หมายเลขทะเบียน ผ 4115 อุดรธานี ได้รับจัดสรรปี 2546 ใช้งานเกิน 16 ปี สภาพชำรุดทรุดโทรม ซ่อมแซมบ่อยใช้ในการออกเยี่ยม รพ.สต. ประชาชนในพื้นที่ และติดต่อประสานงานหน่วยงานภาคีเครือข่ายในอำเภอหนองหาน จำนวน รพ.สต. 14 แห่ง จำนวน 12 ตำบล 161 หมู่บ้าน และหน่วยงานภาคีเครือข่านในอำเภอหนองหาน"/>
    <n v="402"/>
    <n v="2100200136"/>
    <n v="2100200136"/>
    <m/>
    <x v="0"/>
    <s v="รถบรรทุก"/>
    <s v="Car"/>
    <s v="สำนักงบประมาณ"/>
    <s v="หน่วยบริหารไม่มีเกณฑ์วงเงินขั้นต่ำ"/>
    <m/>
    <m/>
    <s v="รายการมีในระบบ"/>
    <n v="85656"/>
  </r>
  <r>
    <n v="8"/>
    <n v="733"/>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หนองแสง ตำบลหนองแสง อำเภอหนองแสง จังหวัดอุดรธานี"/>
    <n v="729000"/>
    <n v="1"/>
    <s v="คัน"/>
    <n v="729000"/>
    <n v="729000"/>
    <s v="สำนักงานสาธารณสุขอำเภอหนองแสง"/>
    <s v="หนองแสง"/>
    <s v="หนองแสง"/>
    <x v="2"/>
    <s v="บริหาร"/>
    <x v="2"/>
    <x v="0"/>
    <s v="ขอซื้อรถบรรทุกเพื่อทดแทนรถคันเดิมทะเบียน กต 9092 อุดรธานี อายุการใช้งาน10 ปี สภาพชำรุด ซ่อมปีละ 3 ครั้งการออกติดตาม กำกับนิเทศงานสร้างเสริมสุขภาพป้องกันโรค และติดตามการดำเนินงานกองทุนสุขภาพพื้นที่มีประสิทธิภาพ มี รพ.สต. 4 แห่ง หมู่บ้านรับผิดชอบ 38 หมู่บ้าน กองทุนสุภาพระดับพื้นที่ 5 กองทุน"/>
    <n v="412"/>
    <n v="2100200136"/>
    <n v="2100200136"/>
    <m/>
    <x v="0"/>
    <s v="รถบรรทุก"/>
    <s v="Car"/>
    <s v="สำนักงบประมาณ"/>
    <s v="หน่วยบริหารไม่มีเกณฑ์วงเงินขั้นต่ำ"/>
    <m/>
    <m/>
    <s v="รายการมีในระบบ"/>
    <n v="85657"/>
  </r>
  <r>
    <n v="8"/>
    <n v="734"/>
    <s v="โทรศัพท์ตู้สาขา สำนักงานสาธารณสุขจังหวัดอุดรธานี ตำบลหมากแข้ง อำเภอเมืองอุดรธานี จังหวัดอุดรธานี"/>
    <n v="350000"/>
    <n v="1"/>
    <s v="เครื่อง"/>
    <n v="350000"/>
    <n v="350000"/>
    <s v="สำนักงานสาธารณสุขจังหวัดอุดรธานี"/>
    <s v="หมากแข้ง"/>
    <s v="เมืองอุดรธานี"/>
    <x v="2"/>
    <s v="บริหาร"/>
    <x v="2"/>
    <x v="0"/>
    <s v="เดิมมี 1 เครื่อง รับเมื่อปี2551 อายุการใช้งานมากกว่า 10 ปีสนับสนุนบริการเดิมมี 1 เครื่อง รับเมื่อปี2551 อายุการใช้งานมากกว่า 10 ปีใช้ในงานบริหารทั่วไป เดิมมี 1 เครื่อง รับเมื่อปี2551 อายุการใช้งานมากกว่า 10 ปีใช้ในงานบริหารทั่วไป เดิมมี 1 เครื่อง รับเมื่อปี2551 อายุการใช้งานมากกว่า 10 ปี"/>
    <n v="28"/>
    <n v="2100200136"/>
    <n v="2100200136"/>
    <m/>
    <x v="4"/>
    <s v="โทรศัพท์"/>
    <s v="Off"/>
    <s v="นอกบัญชี"/>
    <s v="หน่วยบริหารไม่มีเกณฑ์วงเงินขั้นต่ำ"/>
    <m/>
    <m/>
    <s v="รายการไม่มีในระบบ"/>
    <n v="85658"/>
  </r>
  <r>
    <n v="8"/>
    <n v="735"/>
    <s v="เครื่องช่วยกระบวนการปั๊มและฟื้นคืนชีพผู้ป่วย โรงพยาบาลอุดรธานี ตำบลหมากแข้ง อำเภอเมืองอุดรธานี จังหวัดอุดรธานี"/>
    <n v="1000000"/>
    <n v="2"/>
    <s v="เครื่อง"/>
    <n v="2000000"/>
    <n v="2000000"/>
    <s v="โรงพยาบาลอุดรธานี"/>
    <s v="หมากแข้ง"/>
    <s v="เมืองอุดรธานี"/>
    <x v="2"/>
    <s v="A"/>
    <x v="1"/>
    <x v="2"/>
    <s v="ไม่เคยมี"/>
    <n v="10671"/>
    <n v="2100200137"/>
    <n v="2100200137"/>
    <m/>
    <x v="2"/>
    <s v="ครุภัณฑ์การแพทย์ช่วยชีวิต"/>
    <s v="Life"/>
    <s v="กบรส."/>
    <s v="ตามเกณฑ์วงเงินขั้นต่ำ รพ."/>
    <m/>
    <s v="1-5 ลบ."/>
    <s v="รายการมีในระบบ"/>
    <n v="9044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7" cacheId="1"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location ref="A3:C11" firstHeaderRow="0" firstDataRow="1" firstDataCol="1"/>
  <pivotFields count="29">
    <pivotField showAll="0"/>
    <pivotField showAll="0"/>
    <pivotField showAll="0"/>
    <pivotField showAll="0"/>
    <pivotField showAll="0"/>
    <pivotField showAll="0"/>
    <pivotField dataField="1" showAll="0"/>
    <pivotField showAll="0"/>
    <pivotField showAll="0"/>
    <pivotField showAll="0"/>
    <pivotField showAll="0"/>
    <pivotField axis="axisRow" showAll="0">
      <items count="8">
        <item x="0"/>
        <item x="4"/>
        <item x="6"/>
        <item x="5"/>
        <item x="3"/>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8">
    <i>
      <x/>
    </i>
    <i>
      <x v="1"/>
    </i>
    <i>
      <x v="2"/>
    </i>
    <i>
      <x v="3"/>
    </i>
    <i>
      <x v="4"/>
    </i>
    <i>
      <x v="5"/>
    </i>
    <i>
      <x v="6"/>
    </i>
    <i t="grand">
      <x/>
    </i>
  </rowItems>
  <colFields count="1">
    <field x="-2"/>
  </colFields>
  <colItems count="2">
    <i>
      <x/>
    </i>
    <i i="1">
      <x v="1"/>
    </i>
  </colItems>
  <dataFields count="2">
    <dataField name="นับจำนวน ของ ตั้งงบปี 64_2" fld="6" subtotal="count" baseField="11" baseItem="1"/>
    <dataField name="ผลรวม ของ ตั้งงบปี 64"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8" cacheId="1"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location ref="A3:S13" firstHeaderRow="1" firstDataRow="3" firstDataCol="1"/>
  <pivotFields count="29">
    <pivotField showAll="0"/>
    <pivotField showAll="0"/>
    <pivotField showAll="0"/>
    <pivotField showAll="0"/>
    <pivotField showAll="0"/>
    <pivotField showAll="0"/>
    <pivotField dataField="1" showAll="0"/>
    <pivotField showAll="0"/>
    <pivotField showAll="0"/>
    <pivotField showAll="0"/>
    <pivotField showAll="0"/>
    <pivotField axis="axisRow" showAll="0">
      <items count="8">
        <item x="0"/>
        <item x="4"/>
        <item x="6"/>
        <item x="5"/>
        <item x="3"/>
        <item x="1"/>
        <item x="2"/>
        <item t="default"/>
      </items>
    </pivotField>
    <pivotField showAll="0"/>
    <pivotField showAll="0"/>
    <pivotField showAll="0">
      <items count="4">
        <item x="1"/>
        <item x="2"/>
        <item x="0"/>
        <item t="default"/>
      </items>
    </pivotField>
    <pivotField showAll="0"/>
    <pivotField showAll="0"/>
    <pivotField showAll="0"/>
    <pivotField showAll="0"/>
    <pivotField showAll="0"/>
    <pivotField axis="axisCol" showAll="0">
      <items count="9">
        <item x="6"/>
        <item x="3"/>
        <item x="2"/>
        <item x="1"/>
        <item x="5"/>
        <item x="0"/>
        <item x="7"/>
        <item x="4"/>
        <item t="default"/>
      </items>
    </pivotField>
    <pivotField showAll="0"/>
    <pivotField showAll="0"/>
    <pivotField showAll="0"/>
    <pivotField showAll="0"/>
    <pivotField showAll="0"/>
    <pivotField showAll="0"/>
    <pivotField showAll="0"/>
    <pivotField showAll="0"/>
  </pivotFields>
  <rowFields count="1">
    <field x="11"/>
  </rowFields>
  <rowItems count="8">
    <i>
      <x/>
    </i>
    <i>
      <x v="1"/>
    </i>
    <i>
      <x v="2"/>
    </i>
    <i>
      <x v="3"/>
    </i>
    <i>
      <x v="4"/>
    </i>
    <i>
      <x v="5"/>
    </i>
    <i>
      <x v="6"/>
    </i>
    <i t="grand">
      <x/>
    </i>
  </rowItems>
  <colFields count="2">
    <field x="20"/>
    <field x="-2"/>
  </colFields>
  <colItems count="18">
    <i>
      <x/>
      <x/>
    </i>
    <i r="1" i="1">
      <x v="1"/>
    </i>
    <i>
      <x v="1"/>
      <x/>
    </i>
    <i r="1" i="1">
      <x v="1"/>
    </i>
    <i>
      <x v="2"/>
      <x/>
    </i>
    <i r="1" i="1">
      <x v="1"/>
    </i>
    <i>
      <x v="3"/>
      <x/>
    </i>
    <i r="1" i="1">
      <x v="1"/>
    </i>
    <i>
      <x v="4"/>
      <x/>
    </i>
    <i r="1" i="1">
      <x v="1"/>
    </i>
    <i>
      <x v="5"/>
      <x/>
    </i>
    <i r="1" i="1">
      <x v="1"/>
    </i>
    <i>
      <x v="6"/>
      <x/>
    </i>
    <i r="1" i="1">
      <x v="1"/>
    </i>
    <i>
      <x v="7"/>
      <x/>
    </i>
    <i r="1" i="1">
      <x v="1"/>
    </i>
    <i t="grand">
      <x/>
    </i>
    <i t="grand" i="1">
      <x/>
    </i>
  </colItems>
  <dataFields count="2">
    <dataField name="นับจำนวน ของ ตั้งงบปี 64_2" fld="6" subtotal="count" baseField="11" baseItem="0"/>
    <dataField name="ผลรวม ของ ตั้งงบปี 64"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9" cacheId="1"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location ref="A3:U13" firstHeaderRow="1" firstDataRow="3" firstDataCol="1"/>
  <pivotFields count="29">
    <pivotField showAll="0"/>
    <pivotField showAll="0"/>
    <pivotField showAll="0"/>
    <pivotField showAll="0"/>
    <pivotField showAll="0"/>
    <pivotField showAll="0"/>
    <pivotField dataField="1" showAll="0"/>
    <pivotField showAll="0"/>
    <pivotField showAll="0"/>
    <pivotField showAll="0"/>
    <pivotField showAll="0"/>
    <pivotField axis="axisRow" showAll="0">
      <items count="8">
        <item x="0"/>
        <item x="4"/>
        <item x="6"/>
        <item x="5"/>
        <item x="3"/>
        <item x="1"/>
        <item x="2"/>
        <item t="default"/>
      </items>
    </pivotField>
    <pivotField showAll="0"/>
    <pivotField axis="axisCol" showAll="0">
      <items count="10">
        <item x="1"/>
        <item x="6"/>
        <item x="4"/>
        <item x="5"/>
        <item x="3"/>
        <item x="7"/>
        <item x="8"/>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8">
    <i>
      <x/>
    </i>
    <i>
      <x v="1"/>
    </i>
    <i>
      <x v="2"/>
    </i>
    <i>
      <x v="3"/>
    </i>
    <i>
      <x v="4"/>
    </i>
    <i>
      <x v="5"/>
    </i>
    <i>
      <x v="6"/>
    </i>
    <i t="grand">
      <x/>
    </i>
  </rowItems>
  <colFields count="2">
    <field x="13"/>
    <field x="-2"/>
  </colFields>
  <colItems count="20">
    <i>
      <x/>
      <x/>
    </i>
    <i r="1" i="1">
      <x v="1"/>
    </i>
    <i>
      <x v="1"/>
      <x/>
    </i>
    <i r="1" i="1">
      <x v="1"/>
    </i>
    <i>
      <x v="2"/>
      <x/>
    </i>
    <i r="1" i="1">
      <x v="1"/>
    </i>
    <i>
      <x v="3"/>
      <x/>
    </i>
    <i r="1" i="1">
      <x v="1"/>
    </i>
    <i>
      <x v="4"/>
      <x/>
    </i>
    <i r="1" i="1">
      <x v="1"/>
    </i>
    <i>
      <x v="5"/>
      <x/>
    </i>
    <i r="1" i="1">
      <x v="1"/>
    </i>
    <i>
      <x v="6"/>
      <x/>
    </i>
    <i r="1" i="1">
      <x v="1"/>
    </i>
    <i>
      <x v="7"/>
      <x/>
    </i>
    <i r="1" i="1">
      <x v="1"/>
    </i>
    <i>
      <x v="8"/>
      <x/>
    </i>
    <i r="1" i="1">
      <x v="1"/>
    </i>
    <i t="grand">
      <x/>
    </i>
    <i t="grand" i="1">
      <x/>
    </i>
  </colItems>
  <dataFields count="2">
    <dataField name="จำนวน" fld="6" subtotal="count" baseField="11" baseItem="0"/>
    <dataField name="รวม"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0"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rowHeaderCaption="จังหวัด">
  <location ref="A3:F11" firstHeaderRow="0" firstDataRow="1" firstDataCol="1"/>
  <pivotFields count="30">
    <pivotField showAll="0"/>
    <pivotField showAll="0"/>
    <pivotField showAll="0"/>
    <pivotField showAll="0"/>
    <pivotField showAll="0"/>
    <pivotField showAll="0"/>
    <pivotField showAll="0"/>
    <pivotField showAll="0"/>
    <pivotField showAll="0"/>
    <pivotField showAll="0"/>
    <pivotField numFmtId="187" showAll="0"/>
    <pivotField showAll="0"/>
    <pivotField showAll="0"/>
    <pivotField dataField="1" showAll="0"/>
    <pivotField dataField="1" showAll="0"/>
    <pivotField dataField="1" showAll="0"/>
    <pivotField dataField="1" numFmtId="187" showAll="0"/>
    <pivotField showAll="0"/>
    <pivotField showAll="0"/>
    <pivotField showAll="0"/>
    <pivotField axis="axisRow" showAll="0">
      <items count="8">
        <item x="3"/>
        <item x="4"/>
        <item x="0"/>
        <item x="5"/>
        <item x="2"/>
        <item x="1"/>
        <item x="6"/>
        <item t="default"/>
      </items>
    </pivotField>
    <pivotField showAll="0">
      <items count="10">
        <item x="7"/>
        <item x="2"/>
        <item x="4"/>
        <item x="8"/>
        <item x="3"/>
        <item x="0"/>
        <item x="5"/>
        <item x="1"/>
        <item x="6"/>
        <item t="default"/>
      </items>
    </pivotField>
    <pivotField showAll="0"/>
    <pivotField showAll="0"/>
    <pivotField showAll="0"/>
    <pivotField showAll="0"/>
    <pivotField showAll="0"/>
    <pivotField showAll="0"/>
    <pivotField showAll="0"/>
    <pivotField showAll="0"/>
  </pivotFields>
  <rowFields count="1">
    <field x="20"/>
  </rowFields>
  <rowItems count="8">
    <i>
      <x/>
    </i>
    <i>
      <x v="1"/>
    </i>
    <i>
      <x v="2"/>
    </i>
    <i>
      <x v="3"/>
    </i>
    <i>
      <x v="4"/>
    </i>
    <i>
      <x v="5"/>
    </i>
    <i>
      <x v="6"/>
    </i>
    <i t="grand">
      <x/>
    </i>
  </rowItems>
  <colFields count="1">
    <field x="-2"/>
  </colFields>
  <colItems count="5">
    <i>
      <x/>
    </i>
    <i i="1">
      <x v="1"/>
    </i>
    <i i="2">
      <x v="2"/>
    </i>
    <i i="3">
      <x v="3"/>
    </i>
    <i i="4">
      <x v="4"/>
    </i>
  </colItems>
  <dataFields count="5">
    <dataField name="จำนวน" fld="13" subtotal="count" baseField="20" baseItem="0"/>
    <dataField name="64" fld="13" baseField="20" baseItem="0"/>
    <dataField name="65" fld="14" baseField="20" baseItem="0"/>
    <dataField name="66" fld="15" baseField="20" baseItem="0"/>
    <dataField name="รวม" fld="16" baseField="0" baseItem="0"/>
  </dataFields>
  <formats count="29">
    <format dxfId="84">
      <pivotArea type="all" dataOnly="0" outline="0" fieldPosition="0"/>
    </format>
    <format dxfId="83">
      <pivotArea outline="0" collapsedLevelsAreSubtotals="1" fieldPosition="0"/>
    </format>
    <format dxfId="82">
      <pivotArea field="20" type="button" dataOnly="0" labelOnly="1" outline="0" axis="axisRow" fieldPosition="0"/>
    </format>
    <format dxfId="81">
      <pivotArea dataOnly="0" labelOnly="1" fieldPosition="0">
        <references count="1">
          <reference field="20" count="0"/>
        </references>
      </pivotArea>
    </format>
    <format dxfId="80">
      <pivotArea dataOnly="0" labelOnly="1" grandRow="1" outline="0" fieldPosition="0"/>
    </format>
    <format dxfId="79">
      <pivotArea dataOnly="0" labelOnly="1" outline="0" fieldPosition="0">
        <references count="1">
          <reference field="4294967294" count="2">
            <x v="0"/>
            <x v="1"/>
          </reference>
        </references>
      </pivotArea>
    </format>
    <format dxfId="78">
      <pivotArea type="all" dataOnly="0" outline="0" fieldPosition="0"/>
    </format>
    <format dxfId="77">
      <pivotArea outline="0" collapsedLevelsAreSubtotals="1" fieldPosition="0"/>
    </format>
    <format dxfId="76">
      <pivotArea field="20" type="button" dataOnly="0" labelOnly="1" outline="0" axis="axisRow" fieldPosition="0"/>
    </format>
    <format dxfId="75">
      <pivotArea dataOnly="0" labelOnly="1" fieldPosition="0">
        <references count="1">
          <reference field="20" count="0"/>
        </references>
      </pivotArea>
    </format>
    <format dxfId="74">
      <pivotArea dataOnly="0" labelOnly="1" grandRow="1" outline="0" fieldPosition="0"/>
    </format>
    <format dxfId="73">
      <pivotArea dataOnly="0" labelOnly="1" outline="0" fieldPosition="0">
        <references count="1">
          <reference field="4294967294" count="2">
            <x v="0"/>
            <x v="1"/>
          </reference>
        </references>
      </pivotArea>
    </format>
    <format dxfId="72">
      <pivotArea type="all" dataOnly="0" outline="0" fieldPosition="0"/>
    </format>
    <format dxfId="71">
      <pivotArea outline="0" collapsedLevelsAreSubtotals="1" fieldPosition="0"/>
    </format>
    <format dxfId="70">
      <pivotArea field="20" type="button" dataOnly="0" labelOnly="1" outline="0" axis="axisRow" fieldPosition="0"/>
    </format>
    <format dxfId="69">
      <pivotArea dataOnly="0" labelOnly="1" fieldPosition="0">
        <references count="1">
          <reference field="20" count="0"/>
        </references>
      </pivotArea>
    </format>
    <format dxfId="68">
      <pivotArea dataOnly="0" labelOnly="1" grandRow="1" outline="0" fieldPosition="0"/>
    </format>
    <format dxfId="67">
      <pivotArea dataOnly="0" labelOnly="1" outline="0" fieldPosition="0">
        <references count="1">
          <reference field="4294967294" count="5">
            <x v="0"/>
            <x v="1"/>
            <x v="2"/>
            <x v="3"/>
            <x v="4"/>
          </reference>
        </references>
      </pivotArea>
    </format>
    <format dxfId="66">
      <pivotArea type="all" dataOnly="0" outline="0" fieldPosition="0"/>
    </format>
    <format dxfId="65">
      <pivotArea outline="0" collapsedLevelsAreSubtotals="1" fieldPosition="0"/>
    </format>
    <format dxfId="64">
      <pivotArea field="20" type="button" dataOnly="0" labelOnly="1" outline="0" axis="axisRow" fieldPosition="0"/>
    </format>
    <format dxfId="63">
      <pivotArea dataOnly="0" labelOnly="1" fieldPosition="0">
        <references count="1">
          <reference field="20" count="0"/>
        </references>
      </pivotArea>
    </format>
    <format dxfId="62">
      <pivotArea dataOnly="0" labelOnly="1" grandRow="1" outline="0" fieldPosition="0"/>
    </format>
    <format dxfId="61">
      <pivotArea dataOnly="0" labelOnly="1" outline="0" fieldPosition="0">
        <references count="1">
          <reference field="4294967294" count="5">
            <x v="0"/>
            <x v="1"/>
            <x v="2"/>
            <x v="3"/>
            <x v="4"/>
          </reference>
        </references>
      </pivotArea>
    </format>
    <format dxfId="60">
      <pivotArea outline="0" collapsedLevelsAreSubtotals="1" fieldPosition="0">
        <references count="1">
          <reference field="4294967294" count="1" selected="0">
            <x v="0"/>
          </reference>
        </references>
      </pivotArea>
    </format>
    <format dxfId="59">
      <pivotArea outline="0" collapsedLevelsAreSubtotals="1" fieldPosition="0">
        <references count="1">
          <reference field="4294967294" count="1" selected="0">
            <x v="0"/>
          </reference>
        </references>
      </pivotArea>
    </format>
    <format dxfId="58">
      <pivotArea outline="0" collapsedLevelsAreSubtotals="1" fieldPosition="0">
        <references count="1">
          <reference field="4294967294" count="1" selected="0">
            <x v="0"/>
          </reference>
        </references>
      </pivotArea>
    </format>
    <format dxfId="57">
      <pivotArea outline="0" collapsedLevelsAreSubtotals="1" fieldPosition="0">
        <references count="1">
          <reference field="4294967294" count="1" selected="0">
            <x v="0"/>
          </reference>
        </references>
      </pivotArea>
    </format>
    <format dxfId="56">
      <pivotArea outline="0" collapsedLevelsAreSubtotals="1"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4" cacheId="0"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location ref="A5:S15" firstHeaderRow="1" firstDataRow="3" firstDataCol="1"/>
  <pivotFields count="30">
    <pivotField showAll="0"/>
    <pivotField showAll="0"/>
    <pivotField showAll="0"/>
    <pivotField showAll="0"/>
    <pivotField showAll="0"/>
    <pivotField showAll="0"/>
    <pivotField showAll="0"/>
    <pivotField showAll="0"/>
    <pivotField showAll="0"/>
    <pivotField showAll="0"/>
    <pivotField numFmtId="187" showAll="0"/>
    <pivotField showAll="0"/>
    <pivotField showAll="0"/>
    <pivotField dataField="1" showAll="0">
      <items count="77">
        <item x="54"/>
        <item x="72"/>
        <item x="58"/>
        <item x="32"/>
        <item x="39"/>
        <item x="60"/>
        <item x="63"/>
        <item x="51"/>
        <item x="59"/>
        <item x="68"/>
        <item x="62"/>
        <item x="41"/>
        <item x="71"/>
        <item x="26"/>
        <item x="50"/>
        <item x="31"/>
        <item x="40"/>
        <item x="66"/>
        <item x="25"/>
        <item x="61"/>
        <item x="52"/>
        <item x="67"/>
        <item x="35"/>
        <item x="33"/>
        <item x="57"/>
        <item x="65"/>
        <item x="56"/>
        <item x="55"/>
        <item x="30"/>
        <item x="64"/>
        <item x="18"/>
        <item x="19"/>
        <item x="38"/>
        <item x="29"/>
        <item x="53"/>
        <item x="69"/>
        <item x="49"/>
        <item x="17"/>
        <item x="46"/>
        <item x="34"/>
        <item x="48"/>
        <item x="14"/>
        <item x="28"/>
        <item x="24"/>
        <item x="43"/>
        <item x="12"/>
        <item x="10"/>
        <item x="8"/>
        <item x="6"/>
        <item x="5"/>
        <item x="13"/>
        <item x="44"/>
        <item x="9"/>
        <item x="21"/>
        <item x="37"/>
        <item x="36"/>
        <item x="70"/>
        <item x="27"/>
        <item x="16"/>
        <item x="42"/>
        <item x="2"/>
        <item x="0"/>
        <item x="20"/>
        <item x="47"/>
        <item x="7"/>
        <item x="15"/>
        <item x="11"/>
        <item x="4"/>
        <item x="75"/>
        <item x="22"/>
        <item x="1"/>
        <item x="23"/>
        <item x="73"/>
        <item x="74"/>
        <item x="45"/>
        <item x="3"/>
        <item t="default"/>
      </items>
    </pivotField>
    <pivotField showAll="0">
      <items count="10">
        <item x="3"/>
        <item x="1"/>
        <item x="2"/>
        <item x="4"/>
        <item x="8"/>
        <item x="5"/>
        <item x="7"/>
        <item x="6"/>
        <item x="0"/>
        <item t="default"/>
      </items>
    </pivotField>
    <pivotField showAll="0">
      <items count="9">
        <item x="1"/>
        <item x="3"/>
        <item x="7"/>
        <item x="4"/>
        <item x="6"/>
        <item x="2"/>
        <item x="5"/>
        <item x="0"/>
        <item t="default"/>
      </items>
    </pivotField>
    <pivotField numFmtId="187" showAll="0"/>
    <pivotField showAll="0"/>
    <pivotField showAll="0"/>
    <pivotField showAll="0"/>
    <pivotField axis="axisRow" showAll="0">
      <items count="8">
        <item x="3"/>
        <item x="4"/>
        <item x="0"/>
        <item x="5"/>
        <item x="2"/>
        <item x="1"/>
        <item x="6"/>
        <item t="default"/>
      </items>
    </pivotField>
    <pivotField showAll="0"/>
    <pivotField showAll="0"/>
    <pivotField axis="axisCol" showAll="0">
      <items count="9">
        <item x="0"/>
        <item x="5"/>
        <item x="7"/>
        <item x="4"/>
        <item x="1"/>
        <item x="3"/>
        <item x="6"/>
        <item x="2"/>
        <item t="default"/>
      </items>
    </pivotField>
    <pivotField showAll="0"/>
    <pivotField showAll="0"/>
    <pivotField showAll="0"/>
    <pivotField showAll="0"/>
    <pivotField showAll="0"/>
    <pivotField showAll="0"/>
  </pivotFields>
  <rowFields count="1">
    <field x="20"/>
  </rowFields>
  <rowItems count="8">
    <i>
      <x/>
    </i>
    <i>
      <x v="1"/>
    </i>
    <i>
      <x v="2"/>
    </i>
    <i>
      <x v="3"/>
    </i>
    <i>
      <x v="4"/>
    </i>
    <i>
      <x v="5"/>
    </i>
    <i>
      <x v="6"/>
    </i>
    <i t="grand">
      <x/>
    </i>
  </rowItems>
  <colFields count="2">
    <field x="23"/>
    <field x="-2"/>
  </colFields>
  <colItems count="18">
    <i>
      <x/>
      <x/>
    </i>
    <i r="1" i="1">
      <x v="1"/>
    </i>
    <i>
      <x v="1"/>
      <x/>
    </i>
    <i r="1" i="1">
      <x v="1"/>
    </i>
    <i>
      <x v="2"/>
      <x/>
    </i>
    <i r="1" i="1">
      <x v="1"/>
    </i>
    <i>
      <x v="3"/>
      <x/>
    </i>
    <i r="1" i="1">
      <x v="1"/>
    </i>
    <i>
      <x v="4"/>
      <x/>
    </i>
    <i r="1" i="1">
      <x v="1"/>
    </i>
    <i>
      <x v="5"/>
      <x/>
    </i>
    <i r="1" i="1">
      <x v="1"/>
    </i>
    <i>
      <x v="6"/>
      <x/>
    </i>
    <i r="1" i="1">
      <x v="1"/>
    </i>
    <i>
      <x v="7"/>
      <x/>
    </i>
    <i r="1" i="1">
      <x v="1"/>
    </i>
    <i t="grand">
      <x/>
    </i>
    <i t="grand" i="1">
      <x/>
    </i>
  </colItems>
  <dataFields count="2">
    <dataField name="จำนวน" fld="13" subtotal="count" baseField="20" baseItem="2"/>
    <dataField name="งบปี 64" fld="13" baseField="0" baseItem="0" numFmtId="187"/>
  </dataFields>
  <formats count="56">
    <format dxfId="55">
      <pivotArea type="all" dataOnly="0" outline="0" fieldPosition="0"/>
    </format>
    <format dxfId="54">
      <pivotArea outline="0" collapsedLevelsAreSubtotals="1" fieldPosition="0"/>
    </format>
    <format dxfId="53">
      <pivotArea type="origin" dataOnly="0" labelOnly="1" outline="0" fieldPosition="0"/>
    </format>
    <format dxfId="52">
      <pivotArea field="23" type="button" dataOnly="0" labelOnly="1" outline="0" axis="axisCol" fieldPosition="0"/>
    </format>
    <format dxfId="51">
      <pivotArea type="topRight" dataOnly="0" labelOnly="1" outline="0" fieldPosition="0"/>
    </format>
    <format dxfId="50">
      <pivotArea field="20" type="button" dataOnly="0" labelOnly="1" outline="0" axis="axisRow" fieldPosition="0"/>
    </format>
    <format dxfId="49">
      <pivotArea dataOnly="0" labelOnly="1" fieldPosition="0">
        <references count="1">
          <reference field="20" count="0"/>
        </references>
      </pivotArea>
    </format>
    <format dxfId="48">
      <pivotArea dataOnly="0" labelOnly="1" grandRow="1" outline="0" fieldPosition="0"/>
    </format>
    <format dxfId="47">
      <pivotArea dataOnly="0" labelOnly="1" fieldPosition="0">
        <references count="1">
          <reference field="23" count="0"/>
        </references>
      </pivotArea>
    </format>
    <format dxfId="46">
      <pivotArea dataOnly="0" labelOnly="1" grandCol="1" outline="0" fieldPosition="0"/>
    </format>
    <format dxfId="45">
      <pivotArea type="all" dataOnly="0" outline="0" fieldPosition="0"/>
    </format>
    <format dxfId="44">
      <pivotArea outline="0" collapsedLevelsAreSubtotals="1" fieldPosition="0"/>
    </format>
    <format dxfId="43">
      <pivotArea type="origin" dataOnly="0" labelOnly="1" outline="0" fieldPosition="0"/>
    </format>
    <format dxfId="42">
      <pivotArea field="23" type="button" dataOnly="0" labelOnly="1" outline="0" axis="axisCol" fieldPosition="0"/>
    </format>
    <format dxfId="41">
      <pivotArea type="topRight" dataOnly="0" labelOnly="1" outline="0" fieldPosition="0"/>
    </format>
    <format dxfId="40">
      <pivotArea field="20" type="button" dataOnly="0" labelOnly="1" outline="0" axis="axisRow" fieldPosition="0"/>
    </format>
    <format dxfId="39">
      <pivotArea dataOnly="0" labelOnly="1" fieldPosition="0">
        <references count="1">
          <reference field="20" count="0"/>
        </references>
      </pivotArea>
    </format>
    <format dxfId="38">
      <pivotArea dataOnly="0" labelOnly="1" grandRow="1" outline="0" fieldPosition="0"/>
    </format>
    <format dxfId="37">
      <pivotArea dataOnly="0" labelOnly="1" fieldPosition="0">
        <references count="1">
          <reference field="23" count="0"/>
        </references>
      </pivotArea>
    </format>
    <format dxfId="36">
      <pivotArea dataOnly="0" labelOnly="1" grandCol="1" outline="0" fieldPosition="0"/>
    </format>
    <format dxfId="35">
      <pivotArea type="origin" dataOnly="0" labelOnly="1" outline="0" fieldPosition="0"/>
    </format>
    <format dxfId="34">
      <pivotArea field="23" type="button" dataOnly="0" labelOnly="1" outline="0" axis="axisCol" fieldPosition="0"/>
    </format>
    <format dxfId="33">
      <pivotArea type="topRight" dataOnly="0" labelOnly="1" outline="0" fieldPosition="0"/>
    </format>
    <format dxfId="32">
      <pivotArea field="20" type="button" dataOnly="0" labelOnly="1" outline="0" axis="axisRow" fieldPosition="0"/>
    </format>
    <format dxfId="31">
      <pivotArea dataOnly="0" labelOnly="1" fieldPosition="0">
        <references count="1">
          <reference field="23" count="0"/>
        </references>
      </pivotArea>
    </format>
    <format dxfId="30">
      <pivotArea dataOnly="0" labelOnly="1" grandCol="1" outline="0" fieldPosition="0"/>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23" type="button" dataOnly="0" labelOnly="1" outline="0" axis="axisCol" fieldPosition="0"/>
    </format>
    <format dxfId="25">
      <pivotArea type="topRight" dataOnly="0" labelOnly="1" outline="0" fieldPosition="0"/>
    </format>
    <format dxfId="24">
      <pivotArea field="20" type="button" dataOnly="0" labelOnly="1" outline="0" axis="axisRow" fieldPosition="0"/>
    </format>
    <format dxfId="23">
      <pivotArea dataOnly="0" labelOnly="1" fieldPosition="0">
        <references count="1">
          <reference field="20" count="0"/>
        </references>
      </pivotArea>
    </format>
    <format dxfId="22">
      <pivotArea dataOnly="0" labelOnly="1" grandRow="1" outline="0" fieldPosition="0"/>
    </format>
    <format dxfId="21">
      <pivotArea dataOnly="0" labelOnly="1" fieldPosition="0">
        <references count="1">
          <reference field="23" count="0"/>
        </references>
      </pivotArea>
    </format>
    <format dxfId="20">
      <pivotArea dataOnly="0" labelOnly="1" grandCol="1" outline="0"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field="23" type="button" dataOnly="0" labelOnly="1" outline="0" axis="axisCol" fieldPosition="0"/>
    </format>
    <format dxfId="15">
      <pivotArea type="topRight" dataOnly="0" labelOnly="1" outline="0" fieldPosition="0"/>
    </format>
    <format dxfId="14">
      <pivotArea field="20" type="button" dataOnly="0" labelOnly="1" outline="0" axis="axisRow" fieldPosition="0"/>
    </format>
    <format dxfId="13">
      <pivotArea dataOnly="0" labelOnly="1" fieldPosition="0">
        <references count="1">
          <reference field="20" count="0"/>
        </references>
      </pivotArea>
    </format>
    <format dxfId="12">
      <pivotArea dataOnly="0" labelOnly="1" grandRow="1" outline="0" fieldPosition="0"/>
    </format>
    <format dxfId="11">
      <pivotArea dataOnly="0" labelOnly="1" fieldPosition="0">
        <references count="1">
          <reference field="23" count="0"/>
        </references>
      </pivotArea>
    </format>
    <format dxfId="10">
      <pivotArea dataOnly="0" labelOnly="1" grandCol="1" outline="0" fieldPosition="0"/>
    </format>
    <format dxfId="9">
      <pivotArea type="all" dataOnly="0" outline="0" fieldPosition="0"/>
    </format>
    <format dxfId="8">
      <pivotArea outline="0" collapsedLevelsAreSubtotals="1" fieldPosition="0"/>
    </format>
    <format dxfId="7">
      <pivotArea type="origin" dataOnly="0" labelOnly="1" outline="0" fieldPosition="0"/>
    </format>
    <format dxfId="6">
      <pivotArea field="23" type="button" dataOnly="0" labelOnly="1" outline="0" axis="axisCol" fieldPosition="0"/>
    </format>
    <format dxfId="5">
      <pivotArea type="topRight" dataOnly="0" labelOnly="1" outline="0" fieldPosition="0"/>
    </format>
    <format dxfId="4">
      <pivotArea field="20" type="button" dataOnly="0" labelOnly="1" outline="0" axis="axisRow" fieldPosition="0"/>
    </format>
    <format dxfId="3">
      <pivotArea dataOnly="0" labelOnly="1" fieldPosition="0">
        <references count="1">
          <reference field="20" count="0"/>
        </references>
      </pivotArea>
    </format>
    <format dxfId="2">
      <pivotArea dataOnly="0" labelOnly="1" grandRow="1" outline="0" fieldPosition="0"/>
    </format>
    <format dxfId="1">
      <pivotArea dataOnly="0" labelOnly="1" fieldPosition="0">
        <references count="1">
          <reference field="23"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5" cacheId="0"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location ref="A3:U13" firstHeaderRow="1" firstDataRow="3" firstDataCol="1"/>
  <pivotFields count="30">
    <pivotField showAll="0"/>
    <pivotField showAll="0"/>
    <pivotField showAll="0"/>
    <pivotField showAll="0"/>
    <pivotField showAll="0"/>
    <pivotField showAll="0"/>
    <pivotField showAll="0"/>
    <pivotField showAll="0"/>
    <pivotField showAll="0"/>
    <pivotField showAll="0"/>
    <pivotField numFmtId="187" showAll="0"/>
    <pivotField showAll="0"/>
    <pivotField showAll="0"/>
    <pivotField dataField="1" showAll="0"/>
    <pivotField showAll="0"/>
    <pivotField showAll="0"/>
    <pivotField numFmtId="187" showAll="0"/>
    <pivotField showAll="0"/>
    <pivotField showAll="0"/>
    <pivotField showAll="0"/>
    <pivotField axis="axisRow" showAll="0">
      <items count="8">
        <item x="3"/>
        <item x="4"/>
        <item x="0"/>
        <item x="5"/>
        <item x="2"/>
        <item x="1"/>
        <item x="6"/>
        <item t="default"/>
      </items>
    </pivotField>
    <pivotField axis="axisCol" showAll="0">
      <items count="10">
        <item x="7"/>
        <item x="2"/>
        <item x="4"/>
        <item x="8"/>
        <item x="3"/>
        <item x="0"/>
        <item x="5"/>
        <item x="1"/>
        <item x="6"/>
        <item t="default"/>
      </items>
    </pivotField>
    <pivotField showAll="0"/>
    <pivotField showAll="0"/>
    <pivotField showAll="0"/>
    <pivotField showAll="0"/>
    <pivotField showAll="0"/>
    <pivotField showAll="0"/>
    <pivotField showAll="0"/>
    <pivotField showAll="0"/>
  </pivotFields>
  <rowFields count="1">
    <field x="20"/>
  </rowFields>
  <rowItems count="8">
    <i>
      <x/>
    </i>
    <i>
      <x v="1"/>
    </i>
    <i>
      <x v="2"/>
    </i>
    <i>
      <x v="3"/>
    </i>
    <i>
      <x v="4"/>
    </i>
    <i>
      <x v="5"/>
    </i>
    <i>
      <x v="6"/>
    </i>
    <i t="grand">
      <x/>
    </i>
  </rowItems>
  <colFields count="2">
    <field x="21"/>
    <field x="-2"/>
  </colFields>
  <colItems count="20">
    <i>
      <x/>
      <x/>
    </i>
    <i r="1" i="1">
      <x v="1"/>
    </i>
    <i>
      <x v="1"/>
      <x/>
    </i>
    <i r="1" i="1">
      <x v="1"/>
    </i>
    <i>
      <x v="2"/>
      <x/>
    </i>
    <i r="1" i="1">
      <x v="1"/>
    </i>
    <i>
      <x v="3"/>
      <x/>
    </i>
    <i r="1" i="1">
      <x v="1"/>
    </i>
    <i>
      <x v="4"/>
      <x/>
    </i>
    <i r="1" i="1">
      <x v="1"/>
    </i>
    <i>
      <x v="5"/>
      <x/>
    </i>
    <i r="1" i="1">
      <x v="1"/>
    </i>
    <i>
      <x v="6"/>
      <x/>
    </i>
    <i r="1" i="1">
      <x v="1"/>
    </i>
    <i>
      <x v="7"/>
      <x/>
    </i>
    <i r="1" i="1">
      <x v="1"/>
    </i>
    <i>
      <x v="8"/>
      <x/>
    </i>
    <i r="1" i="1">
      <x v="1"/>
    </i>
    <i t="grand">
      <x/>
    </i>
    <i t="grand" i="1">
      <x/>
    </i>
  </colItems>
  <dataFields count="2">
    <dataField name="จำนวน" fld="13" subtotal="count" baseField="20" baseItem="2"/>
    <dataField name="งบปี 64" fld="1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AT26"/>
  <sheetViews>
    <sheetView topLeftCell="A13" workbookViewId="0">
      <selection activeCell="D28" sqref="D28"/>
    </sheetView>
  </sheetViews>
  <sheetFormatPr defaultRowHeight="14.25" x14ac:dyDescent="0.2"/>
  <cols>
    <col min="2" max="2" width="13.875" customWidth="1"/>
    <col min="4" max="4" width="15.375" customWidth="1"/>
    <col min="6" max="6" width="13.875" style="1" customWidth="1"/>
    <col min="7" max="7" width="9.375" style="1" bestFit="1" customWidth="1"/>
    <col min="8" max="8" width="12.375" style="1" bestFit="1" customWidth="1"/>
    <col min="9" max="9" width="9.375" style="1" bestFit="1" customWidth="1"/>
    <col min="10" max="10" width="14.125" style="1" bestFit="1" customWidth="1"/>
    <col min="11" max="11" width="9.375" style="1" bestFit="1" customWidth="1"/>
    <col min="12" max="12" width="16.375" style="1" bestFit="1" customWidth="1"/>
    <col min="13" max="13" width="9.375" style="1" bestFit="1" customWidth="1"/>
    <col min="14" max="14" width="14.125" style="1" bestFit="1" customWidth="1"/>
    <col min="15" max="15" width="9.375" style="1" bestFit="1" customWidth="1"/>
    <col min="16" max="16" width="12.375" style="1" bestFit="1" customWidth="1"/>
    <col min="17" max="17" width="9.375" style="1" bestFit="1" customWidth="1"/>
    <col min="18" max="18" width="15.25" style="1" bestFit="1" customWidth="1"/>
    <col min="19" max="19" width="9.375" style="1" bestFit="1" customWidth="1"/>
    <col min="20" max="20" width="12.375" style="1" bestFit="1" customWidth="1"/>
    <col min="21" max="21" width="9.375" style="1" bestFit="1" customWidth="1"/>
    <col min="22" max="22" width="14.125" style="1" bestFit="1" customWidth="1"/>
    <col min="23" max="23" width="9.375" style="1" bestFit="1" customWidth="1"/>
    <col min="24" max="24" width="16.375" style="1" bestFit="1" customWidth="1"/>
    <col min="28" max="28" width="12.375" bestFit="1" customWidth="1"/>
    <col min="30" max="30" width="12.375" bestFit="1" customWidth="1"/>
    <col min="32" max="32" width="12.375" bestFit="1" customWidth="1"/>
    <col min="34" max="34" width="12.375" bestFit="1" customWidth="1"/>
    <col min="36" max="36" width="12.375" bestFit="1" customWidth="1"/>
    <col min="38" max="38" width="12.375" bestFit="1" customWidth="1"/>
    <col min="40" max="40" width="12.375" bestFit="1" customWidth="1"/>
    <col min="42" max="42" width="12.375" bestFit="1" customWidth="1"/>
    <col min="44" max="44" width="12.375" bestFit="1" customWidth="1"/>
    <col min="46" max="46" width="13.75" bestFit="1" customWidth="1"/>
  </cols>
  <sheetData>
    <row r="4" spans="2:46" s="26" customFormat="1" ht="52.5" customHeight="1" x14ac:dyDescent="0.2">
      <c r="B4" s="33" t="s">
        <v>0</v>
      </c>
      <c r="C4" s="33" t="s">
        <v>2</v>
      </c>
      <c r="D4" s="33" t="s">
        <v>901</v>
      </c>
      <c r="F4" s="33" t="s">
        <v>0</v>
      </c>
      <c r="G4" s="35" t="s">
        <v>2484</v>
      </c>
      <c r="H4" s="36"/>
      <c r="I4" s="35" t="s">
        <v>1351</v>
      </c>
      <c r="J4" s="36"/>
      <c r="K4" s="35" t="s">
        <v>1183</v>
      </c>
      <c r="L4" s="36"/>
      <c r="M4" s="35" t="s">
        <v>922</v>
      </c>
      <c r="N4" s="36"/>
      <c r="O4" s="35" t="s">
        <v>2253</v>
      </c>
      <c r="P4" s="36"/>
      <c r="Q4" s="35" t="s">
        <v>1171</v>
      </c>
      <c r="R4" s="36"/>
      <c r="S4" s="35" t="s">
        <v>2618</v>
      </c>
      <c r="T4" s="36"/>
      <c r="U4" s="35" t="s">
        <v>1492</v>
      </c>
      <c r="V4" s="36"/>
      <c r="W4" s="35" t="s">
        <v>1</v>
      </c>
      <c r="X4" s="36"/>
      <c r="Z4" s="33" t="s">
        <v>0</v>
      </c>
      <c r="AA4" s="31" t="s">
        <v>3</v>
      </c>
      <c r="AB4" s="32"/>
      <c r="AC4" s="31" t="s">
        <v>407</v>
      </c>
      <c r="AD4" s="32"/>
      <c r="AE4" s="31" t="s">
        <v>420</v>
      </c>
      <c r="AF4" s="32"/>
      <c r="AG4" s="31" t="s">
        <v>605</v>
      </c>
      <c r="AH4" s="32"/>
      <c r="AI4" s="31" t="s">
        <v>5</v>
      </c>
      <c r="AJ4" s="32"/>
      <c r="AK4" s="31" t="s">
        <v>6</v>
      </c>
      <c r="AL4" s="32"/>
      <c r="AM4" s="31" t="s">
        <v>7</v>
      </c>
      <c r="AN4" s="32"/>
      <c r="AO4" s="31" t="s">
        <v>4</v>
      </c>
      <c r="AP4" s="32"/>
      <c r="AQ4" s="31" t="s">
        <v>8</v>
      </c>
      <c r="AR4" s="32"/>
      <c r="AS4" s="31" t="s">
        <v>1</v>
      </c>
      <c r="AT4" s="32"/>
    </row>
    <row r="5" spans="2:46" ht="21" x14ac:dyDescent="0.2">
      <c r="B5" s="34"/>
      <c r="C5" s="34"/>
      <c r="D5" s="34"/>
      <c r="F5" s="34"/>
      <c r="G5" s="30" t="s">
        <v>2</v>
      </c>
      <c r="H5" s="30" t="s">
        <v>2719</v>
      </c>
      <c r="I5" s="30" t="s">
        <v>2</v>
      </c>
      <c r="J5" s="30" t="s">
        <v>2719</v>
      </c>
      <c r="K5" s="30" t="s">
        <v>2</v>
      </c>
      <c r="L5" s="30" t="s">
        <v>2719</v>
      </c>
      <c r="M5" s="30" t="s">
        <v>2</v>
      </c>
      <c r="N5" s="30" t="s">
        <v>2719</v>
      </c>
      <c r="O5" s="30" t="s">
        <v>2</v>
      </c>
      <c r="P5" s="30" t="s">
        <v>2719</v>
      </c>
      <c r="Q5" s="30" t="s">
        <v>2</v>
      </c>
      <c r="R5" s="30" t="s">
        <v>2719</v>
      </c>
      <c r="S5" s="30" t="s">
        <v>2</v>
      </c>
      <c r="T5" s="30" t="s">
        <v>2719</v>
      </c>
      <c r="U5" s="30" t="s">
        <v>2</v>
      </c>
      <c r="V5" s="30" t="s">
        <v>2719</v>
      </c>
      <c r="W5" s="30" t="s">
        <v>2</v>
      </c>
      <c r="X5" s="30" t="s">
        <v>2719</v>
      </c>
      <c r="Z5" s="34"/>
      <c r="AA5" s="30" t="s">
        <v>2</v>
      </c>
      <c r="AB5" s="30" t="s">
        <v>1</v>
      </c>
      <c r="AC5" s="30" t="s">
        <v>2</v>
      </c>
      <c r="AD5" s="30" t="s">
        <v>1</v>
      </c>
      <c r="AE5" s="30" t="s">
        <v>2</v>
      </c>
      <c r="AF5" s="30" t="s">
        <v>1</v>
      </c>
      <c r="AG5" s="30" t="s">
        <v>2</v>
      </c>
      <c r="AH5" s="30" t="s">
        <v>1</v>
      </c>
      <c r="AI5" s="30" t="s">
        <v>2</v>
      </c>
      <c r="AJ5" s="30" t="s">
        <v>1</v>
      </c>
      <c r="AK5" s="30" t="s">
        <v>2</v>
      </c>
      <c r="AL5" s="30" t="s">
        <v>1</v>
      </c>
      <c r="AM5" s="30" t="s">
        <v>2</v>
      </c>
      <c r="AN5" s="30" t="s">
        <v>1</v>
      </c>
      <c r="AO5" s="30" t="s">
        <v>2</v>
      </c>
      <c r="AP5" s="30" t="s">
        <v>1</v>
      </c>
      <c r="AQ5" s="30" t="s">
        <v>2</v>
      </c>
      <c r="AR5" s="30" t="s">
        <v>1</v>
      </c>
      <c r="AS5" s="30" t="s">
        <v>2</v>
      </c>
      <c r="AT5" s="30" t="s">
        <v>1</v>
      </c>
    </row>
    <row r="6" spans="2:46" ht="21" x14ac:dyDescent="0.35">
      <c r="B6" s="12" t="s">
        <v>9</v>
      </c>
      <c r="C6" s="12">
        <v>217</v>
      </c>
      <c r="D6" s="12">
        <v>57863700</v>
      </c>
      <c r="F6" s="12" t="s">
        <v>9</v>
      </c>
      <c r="G6" s="12">
        <v>7</v>
      </c>
      <c r="H6" s="12">
        <v>196200</v>
      </c>
      <c r="I6" s="12"/>
      <c r="J6" s="12"/>
      <c r="K6" s="12">
        <v>78</v>
      </c>
      <c r="L6" s="12">
        <v>39952600</v>
      </c>
      <c r="M6" s="12">
        <v>70</v>
      </c>
      <c r="N6" s="12">
        <v>2359000</v>
      </c>
      <c r="O6" s="12">
        <v>6</v>
      </c>
      <c r="P6" s="12">
        <v>114500</v>
      </c>
      <c r="Q6" s="12">
        <v>10</v>
      </c>
      <c r="R6" s="12">
        <v>12900600</v>
      </c>
      <c r="S6" s="12"/>
      <c r="T6" s="12"/>
      <c r="U6" s="12">
        <v>46</v>
      </c>
      <c r="V6" s="12">
        <v>2340800</v>
      </c>
      <c r="W6" s="12">
        <v>217</v>
      </c>
      <c r="X6" s="12">
        <v>57863700</v>
      </c>
      <c r="Z6" s="12" t="s">
        <v>9</v>
      </c>
      <c r="AA6" s="12"/>
      <c r="AB6" s="12"/>
      <c r="AC6" s="12">
        <v>6</v>
      </c>
      <c r="AD6" s="12">
        <v>10530000</v>
      </c>
      <c r="AE6" s="12">
        <v>11</v>
      </c>
      <c r="AF6" s="12">
        <v>11510000</v>
      </c>
      <c r="AG6" s="12">
        <v>1</v>
      </c>
      <c r="AH6" s="12">
        <v>260000</v>
      </c>
      <c r="AI6" s="12"/>
      <c r="AJ6" s="12"/>
      <c r="AK6" s="12"/>
      <c r="AL6" s="12"/>
      <c r="AM6" s="12">
        <v>72</v>
      </c>
      <c r="AN6" s="12">
        <v>2690800</v>
      </c>
      <c r="AO6" s="12">
        <v>11</v>
      </c>
      <c r="AP6" s="12">
        <v>25554000</v>
      </c>
      <c r="AQ6" s="12">
        <v>116</v>
      </c>
      <c r="AR6" s="12">
        <v>7318900</v>
      </c>
      <c r="AS6" s="12">
        <v>217</v>
      </c>
      <c r="AT6" s="12">
        <v>57863700</v>
      </c>
    </row>
    <row r="7" spans="2:46" ht="21" x14ac:dyDescent="0.35">
      <c r="B7" s="12" t="s">
        <v>10</v>
      </c>
      <c r="C7" s="12">
        <v>85</v>
      </c>
      <c r="D7" s="12">
        <v>47616700</v>
      </c>
      <c r="F7" s="12" t="s">
        <v>10</v>
      </c>
      <c r="G7" s="12"/>
      <c r="H7" s="12"/>
      <c r="I7" s="12">
        <v>1</v>
      </c>
      <c r="J7" s="12">
        <v>1700000</v>
      </c>
      <c r="K7" s="12">
        <v>65</v>
      </c>
      <c r="L7" s="12">
        <v>37750000</v>
      </c>
      <c r="M7" s="12">
        <v>9</v>
      </c>
      <c r="N7" s="12">
        <v>674000</v>
      </c>
      <c r="O7" s="12"/>
      <c r="P7" s="12"/>
      <c r="Q7" s="12">
        <v>7</v>
      </c>
      <c r="R7" s="12">
        <v>6488000</v>
      </c>
      <c r="S7" s="12"/>
      <c r="T7" s="12"/>
      <c r="U7" s="12">
        <v>3</v>
      </c>
      <c r="V7" s="12">
        <v>1004700</v>
      </c>
      <c r="W7" s="12">
        <v>85</v>
      </c>
      <c r="X7" s="12">
        <v>47616700</v>
      </c>
      <c r="Z7" s="12" t="s">
        <v>10</v>
      </c>
      <c r="AA7" s="12"/>
      <c r="AB7" s="12"/>
      <c r="AC7" s="12">
        <v>7</v>
      </c>
      <c r="AD7" s="12">
        <v>6230000</v>
      </c>
      <c r="AE7" s="12">
        <v>28</v>
      </c>
      <c r="AF7" s="12">
        <v>13510000</v>
      </c>
      <c r="AG7" s="12">
        <v>3</v>
      </c>
      <c r="AH7" s="12">
        <v>1489000</v>
      </c>
      <c r="AI7" s="12"/>
      <c r="AJ7" s="12"/>
      <c r="AK7" s="12">
        <v>13</v>
      </c>
      <c r="AL7" s="12">
        <v>13870000</v>
      </c>
      <c r="AM7" s="12">
        <v>12</v>
      </c>
      <c r="AN7" s="12">
        <v>4064000</v>
      </c>
      <c r="AO7" s="12">
        <v>5</v>
      </c>
      <c r="AP7" s="12">
        <v>1995000</v>
      </c>
      <c r="AQ7" s="12">
        <v>17</v>
      </c>
      <c r="AR7" s="12">
        <v>6458700</v>
      </c>
      <c r="AS7" s="12">
        <v>85</v>
      </c>
      <c r="AT7" s="12">
        <v>47616700</v>
      </c>
    </row>
    <row r="8" spans="2:46" ht="21" x14ac:dyDescent="0.35">
      <c r="B8" s="12" t="s">
        <v>11</v>
      </c>
      <c r="C8" s="12">
        <v>33</v>
      </c>
      <c r="D8" s="12">
        <v>22957000</v>
      </c>
      <c r="F8" s="12" t="s">
        <v>11</v>
      </c>
      <c r="G8" s="12"/>
      <c r="H8" s="12"/>
      <c r="I8" s="12"/>
      <c r="J8" s="12"/>
      <c r="K8" s="12">
        <v>24</v>
      </c>
      <c r="L8" s="12">
        <v>14733000</v>
      </c>
      <c r="M8" s="12">
        <v>2</v>
      </c>
      <c r="N8" s="12">
        <v>90000</v>
      </c>
      <c r="O8" s="12"/>
      <c r="P8" s="12"/>
      <c r="Q8" s="12">
        <v>7</v>
      </c>
      <c r="R8" s="12">
        <v>8134000</v>
      </c>
      <c r="S8" s="12"/>
      <c r="T8" s="12"/>
      <c r="U8" s="12"/>
      <c r="V8" s="12"/>
      <c r="W8" s="12">
        <v>33</v>
      </c>
      <c r="X8" s="12">
        <v>22957000</v>
      </c>
      <c r="Z8" s="12" t="s">
        <v>11</v>
      </c>
      <c r="AA8" s="12"/>
      <c r="AB8" s="12"/>
      <c r="AC8" s="12"/>
      <c r="AD8" s="12"/>
      <c r="AE8" s="12">
        <v>7</v>
      </c>
      <c r="AF8" s="12">
        <v>6628000</v>
      </c>
      <c r="AG8" s="12">
        <v>2</v>
      </c>
      <c r="AH8" s="12">
        <v>1844000</v>
      </c>
      <c r="AI8" s="12"/>
      <c r="AJ8" s="12"/>
      <c r="AK8" s="12">
        <v>3</v>
      </c>
      <c r="AL8" s="12">
        <v>2530000</v>
      </c>
      <c r="AM8" s="12">
        <v>8</v>
      </c>
      <c r="AN8" s="12">
        <v>2665000</v>
      </c>
      <c r="AO8" s="12">
        <v>5</v>
      </c>
      <c r="AP8" s="12">
        <v>4470000</v>
      </c>
      <c r="AQ8" s="12">
        <v>8</v>
      </c>
      <c r="AR8" s="12">
        <v>4820000</v>
      </c>
      <c r="AS8" s="12">
        <v>33</v>
      </c>
      <c r="AT8" s="12">
        <v>22957000</v>
      </c>
    </row>
    <row r="9" spans="2:46" ht="21" x14ac:dyDescent="0.35">
      <c r="B9" s="12" t="s">
        <v>12</v>
      </c>
      <c r="C9" s="12">
        <v>64</v>
      </c>
      <c r="D9" s="12">
        <v>64917200</v>
      </c>
      <c r="F9" s="12" t="s">
        <v>12</v>
      </c>
      <c r="G9" s="12"/>
      <c r="H9" s="12"/>
      <c r="I9" s="12">
        <v>1</v>
      </c>
      <c r="J9" s="12">
        <v>246000</v>
      </c>
      <c r="K9" s="12">
        <v>52</v>
      </c>
      <c r="L9" s="12">
        <v>44890000</v>
      </c>
      <c r="M9" s="12"/>
      <c r="N9" s="12"/>
      <c r="O9" s="12"/>
      <c r="P9" s="12"/>
      <c r="Q9" s="12">
        <v>11</v>
      </c>
      <c r="R9" s="12">
        <v>19781200</v>
      </c>
      <c r="S9" s="12"/>
      <c r="T9" s="12"/>
      <c r="U9" s="12"/>
      <c r="V9" s="12"/>
      <c r="W9" s="12">
        <v>64</v>
      </c>
      <c r="X9" s="12">
        <v>64917200</v>
      </c>
      <c r="Z9" s="12" t="s">
        <v>12</v>
      </c>
      <c r="AA9" s="12">
        <v>1</v>
      </c>
      <c r="AB9" s="12">
        <v>4400000</v>
      </c>
      <c r="AC9" s="12">
        <v>3</v>
      </c>
      <c r="AD9" s="12">
        <v>4820000</v>
      </c>
      <c r="AE9" s="12">
        <v>39</v>
      </c>
      <c r="AF9" s="12">
        <v>30524000</v>
      </c>
      <c r="AG9" s="12">
        <v>5</v>
      </c>
      <c r="AH9" s="12">
        <v>2340000</v>
      </c>
      <c r="AI9" s="12">
        <v>5</v>
      </c>
      <c r="AJ9" s="12">
        <v>17870000</v>
      </c>
      <c r="AK9" s="12"/>
      <c r="AL9" s="12"/>
      <c r="AM9" s="12">
        <v>9</v>
      </c>
      <c r="AN9" s="12">
        <v>2679200</v>
      </c>
      <c r="AO9" s="12"/>
      <c r="AP9" s="12"/>
      <c r="AQ9" s="12">
        <v>2</v>
      </c>
      <c r="AR9" s="12">
        <v>2284000</v>
      </c>
      <c r="AS9" s="12">
        <v>64</v>
      </c>
      <c r="AT9" s="12">
        <v>64917200</v>
      </c>
    </row>
    <row r="10" spans="2:46" ht="21" x14ac:dyDescent="0.35">
      <c r="B10" s="12" t="s">
        <v>13</v>
      </c>
      <c r="C10" s="12">
        <v>33</v>
      </c>
      <c r="D10" s="12">
        <v>36221000</v>
      </c>
      <c r="F10" s="12" t="s">
        <v>13</v>
      </c>
      <c r="G10" s="12"/>
      <c r="H10" s="12"/>
      <c r="I10" s="12">
        <v>1</v>
      </c>
      <c r="J10" s="12">
        <v>1700000</v>
      </c>
      <c r="K10" s="12">
        <v>27</v>
      </c>
      <c r="L10" s="12">
        <v>27585000</v>
      </c>
      <c r="M10" s="12"/>
      <c r="N10" s="12"/>
      <c r="O10" s="12"/>
      <c r="P10" s="12"/>
      <c r="Q10" s="12">
        <v>5</v>
      </c>
      <c r="R10" s="12">
        <v>6936000</v>
      </c>
      <c r="S10" s="12"/>
      <c r="T10" s="12"/>
      <c r="U10" s="12"/>
      <c r="V10" s="12"/>
      <c r="W10" s="12">
        <v>33</v>
      </c>
      <c r="X10" s="12">
        <v>36221000</v>
      </c>
      <c r="Z10" s="12" t="s">
        <v>13</v>
      </c>
      <c r="AA10" s="12"/>
      <c r="AB10" s="12"/>
      <c r="AC10" s="12">
        <v>10</v>
      </c>
      <c r="AD10" s="12">
        <v>5905000</v>
      </c>
      <c r="AE10" s="12">
        <v>6</v>
      </c>
      <c r="AF10" s="12">
        <v>2780000</v>
      </c>
      <c r="AG10" s="12">
        <v>6</v>
      </c>
      <c r="AH10" s="12">
        <v>6394000</v>
      </c>
      <c r="AI10" s="12"/>
      <c r="AJ10" s="12"/>
      <c r="AK10" s="12">
        <v>1</v>
      </c>
      <c r="AL10" s="12">
        <v>4500000</v>
      </c>
      <c r="AM10" s="12"/>
      <c r="AN10" s="12"/>
      <c r="AO10" s="12">
        <v>7</v>
      </c>
      <c r="AP10" s="12">
        <v>13570000</v>
      </c>
      <c r="AQ10" s="12">
        <v>3</v>
      </c>
      <c r="AR10" s="12">
        <v>3072000</v>
      </c>
      <c r="AS10" s="12">
        <v>33</v>
      </c>
      <c r="AT10" s="12">
        <v>36221000</v>
      </c>
    </row>
    <row r="11" spans="2:46" ht="21" x14ac:dyDescent="0.35">
      <c r="B11" s="12" t="s">
        <v>14</v>
      </c>
      <c r="C11" s="12">
        <v>36</v>
      </c>
      <c r="D11" s="12">
        <v>37884400</v>
      </c>
      <c r="F11" s="12" t="s">
        <v>14</v>
      </c>
      <c r="G11" s="12"/>
      <c r="H11" s="12"/>
      <c r="I11" s="12">
        <v>1</v>
      </c>
      <c r="J11" s="12">
        <v>1247000</v>
      </c>
      <c r="K11" s="12">
        <v>27</v>
      </c>
      <c r="L11" s="12">
        <v>30325000</v>
      </c>
      <c r="M11" s="12">
        <v>1</v>
      </c>
      <c r="N11" s="12">
        <v>33000</v>
      </c>
      <c r="O11" s="12"/>
      <c r="P11" s="12"/>
      <c r="Q11" s="12">
        <v>5</v>
      </c>
      <c r="R11" s="12">
        <v>6009000</v>
      </c>
      <c r="S11" s="12">
        <v>1</v>
      </c>
      <c r="T11" s="12">
        <v>100000</v>
      </c>
      <c r="U11" s="12">
        <v>1</v>
      </c>
      <c r="V11" s="12">
        <v>170400</v>
      </c>
      <c r="W11" s="12">
        <v>36</v>
      </c>
      <c r="X11" s="12">
        <v>37884400</v>
      </c>
      <c r="Z11" s="12" t="s">
        <v>14</v>
      </c>
      <c r="AA11" s="12"/>
      <c r="AB11" s="12"/>
      <c r="AC11" s="12">
        <v>2</v>
      </c>
      <c r="AD11" s="12">
        <v>1420000</v>
      </c>
      <c r="AE11" s="12">
        <v>17</v>
      </c>
      <c r="AF11" s="12">
        <v>9477400</v>
      </c>
      <c r="AG11" s="12"/>
      <c r="AH11" s="12"/>
      <c r="AI11" s="12"/>
      <c r="AJ11" s="12"/>
      <c r="AK11" s="12"/>
      <c r="AL11" s="12"/>
      <c r="AM11" s="12">
        <v>5</v>
      </c>
      <c r="AN11" s="12">
        <v>2258000</v>
      </c>
      <c r="AO11" s="12">
        <v>12</v>
      </c>
      <c r="AP11" s="12">
        <v>24729000</v>
      </c>
      <c r="AQ11" s="12"/>
      <c r="AR11" s="12"/>
      <c r="AS11" s="12">
        <v>36</v>
      </c>
      <c r="AT11" s="12">
        <v>37884400</v>
      </c>
    </row>
    <row r="12" spans="2:46" ht="21" x14ac:dyDescent="0.35">
      <c r="B12" s="12" t="s">
        <v>15</v>
      </c>
      <c r="C12" s="12">
        <v>267</v>
      </c>
      <c r="D12" s="12">
        <v>135790900</v>
      </c>
      <c r="F12" s="12" t="s">
        <v>15</v>
      </c>
      <c r="G12" s="12">
        <v>1</v>
      </c>
      <c r="H12" s="12">
        <v>58800</v>
      </c>
      <c r="I12" s="12">
        <v>3</v>
      </c>
      <c r="J12" s="12">
        <v>5100000</v>
      </c>
      <c r="K12" s="12">
        <v>210</v>
      </c>
      <c r="L12" s="12">
        <v>101998000</v>
      </c>
      <c r="M12" s="12">
        <v>23</v>
      </c>
      <c r="N12" s="12">
        <v>2688000</v>
      </c>
      <c r="O12" s="12"/>
      <c r="P12" s="12"/>
      <c r="Q12" s="12">
        <v>20</v>
      </c>
      <c r="R12" s="12">
        <v>24842900</v>
      </c>
      <c r="S12" s="12"/>
      <c r="T12" s="12"/>
      <c r="U12" s="12">
        <v>10</v>
      </c>
      <c r="V12" s="12">
        <v>1103200</v>
      </c>
      <c r="W12" s="12">
        <v>267</v>
      </c>
      <c r="X12" s="12">
        <v>135790900</v>
      </c>
      <c r="Z12" s="12" t="s">
        <v>15</v>
      </c>
      <c r="AA12" s="12">
        <v>15</v>
      </c>
      <c r="AB12" s="12">
        <v>48093000</v>
      </c>
      <c r="AC12" s="12">
        <v>6</v>
      </c>
      <c r="AD12" s="12">
        <v>6015000</v>
      </c>
      <c r="AE12" s="12">
        <v>40</v>
      </c>
      <c r="AF12" s="12">
        <v>24231400</v>
      </c>
      <c r="AG12" s="12">
        <v>10</v>
      </c>
      <c r="AH12" s="12">
        <v>4436000</v>
      </c>
      <c r="AI12" s="12">
        <v>4</v>
      </c>
      <c r="AJ12" s="12">
        <v>9774000</v>
      </c>
      <c r="AK12" s="12">
        <v>11</v>
      </c>
      <c r="AL12" s="12">
        <v>17685000</v>
      </c>
      <c r="AM12" s="12">
        <v>139</v>
      </c>
      <c r="AN12" s="12">
        <v>13205000</v>
      </c>
      <c r="AO12" s="12"/>
      <c r="AP12" s="12"/>
      <c r="AQ12" s="12">
        <v>42</v>
      </c>
      <c r="AR12" s="12">
        <v>12351500</v>
      </c>
      <c r="AS12" s="12">
        <v>267</v>
      </c>
      <c r="AT12" s="12">
        <v>135790900</v>
      </c>
    </row>
    <row r="13" spans="2:46" ht="21" x14ac:dyDescent="0.35">
      <c r="B13" s="12" t="s">
        <v>16</v>
      </c>
      <c r="C13" s="12">
        <v>735</v>
      </c>
      <c r="D13" s="12">
        <v>403250900</v>
      </c>
      <c r="F13" s="12" t="s">
        <v>16</v>
      </c>
      <c r="G13" s="12">
        <v>8</v>
      </c>
      <c r="H13" s="12">
        <v>255000</v>
      </c>
      <c r="I13" s="12">
        <v>7</v>
      </c>
      <c r="J13" s="12">
        <v>9993000</v>
      </c>
      <c r="K13" s="12">
        <v>483</v>
      </c>
      <c r="L13" s="12">
        <v>297233600</v>
      </c>
      <c r="M13" s="12">
        <v>105</v>
      </c>
      <c r="N13" s="12">
        <v>5844000</v>
      </c>
      <c r="O13" s="12">
        <v>6</v>
      </c>
      <c r="P13" s="12">
        <v>114500</v>
      </c>
      <c r="Q13" s="12">
        <v>65</v>
      </c>
      <c r="R13" s="12">
        <v>85091700</v>
      </c>
      <c r="S13" s="12">
        <v>1</v>
      </c>
      <c r="T13" s="12">
        <v>100000</v>
      </c>
      <c r="U13" s="12">
        <v>60</v>
      </c>
      <c r="V13" s="12">
        <v>4619100</v>
      </c>
      <c r="W13" s="12">
        <v>735</v>
      </c>
      <c r="X13" s="12">
        <v>403250900</v>
      </c>
      <c r="Z13" s="12" t="s">
        <v>16</v>
      </c>
      <c r="AA13" s="12">
        <v>16</v>
      </c>
      <c r="AB13" s="12">
        <v>52493000</v>
      </c>
      <c r="AC13" s="12">
        <v>34</v>
      </c>
      <c r="AD13" s="12">
        <v>34920000</v>
      </c>
      <c r="AE13" s="12">
        <v>148</v>
      </c>
      <c r="AF13" s="12">
        <v>98660800</v>
      </c>
      <c r="AG13" s="12">
        <v>27</v>
      </c>
      <c r="AH13" s="12">
        <v>16763000</v>
      </c>
      <c r="AI13" s="12">
        <v>9</v>
      </c>
      <c r="AJ13" s="12">
        <v>27644000</v>
      </c>
      <c r="AK13" s="12">
        <v>28</v>
      </c>
      <c r="AL13" s="12">
        <v>38585000</v>
      </c>
      <c r="AM13" s="12">
        <v>245</v>
      </c>
      <c r="AN13" s="12">
        <v>27562000</v>
      </c>
      <c r="AO13" s="12">
        <v>40</v>
      </c>
      <c r="AP13" s="12">
        <v>70318000</v>
      </c>
      <c r="AQ13" s="12">
        <v>188</v>
      </c>
      <c r="AR13" s="12">
        <v>36305100</v>
      </c>
      <c r="AS13" s="12">
        <v>735</v>
      </c>
      <c r="AT13" s="12">
        <v>403250900</v>
      </c>
    </row>
    <row r="16" spans="2:46" ht="21" x14ac:dyDescent="0.2">
      <c r="F16" s="33" t="s">
        <v>0</v>
      </c>
      <c r="G16" s="35" t="s">
        <v>2484</v>
      </c>
      <c r="H16" s="36"/>
      <c r="I16" s="35" t="s">
        <v>1351</v>
      </c>
      <c r="J16" s="36"/>
      <c r="K16" s="35" t="s">
        <v>1183</v>
      </c>
      <c r="L16" s="36"/>
      <c r="M16" s="35" t="s">
        <v>922</v>
      </c>
      <c r="N16" s="36"/>
      <c r="O16" s="35" t="s">
        <v>2253</v>
      </c>
      <c r="P16" s="36"/>
      <c r="Q16" s="35" t="s">
        <v>1171</v>
      </c>
      <c r="R16" s="36"/>
      <c r="S16" s="35" t="s">
        <v>2618</v>
      </c>
      <c r="T16" s="36"/>
      <c r="U16" s="35" t="s">
        <v>1492</v>
      </c>
      <c r="V16" s="36"/>
      <c r="W16" s="35" t="s">
        <v>1</v>
      </c>
      <c r="X16" s="36"/>
      <c r="Z16" s="33" t="s">
        <v>0</v>
      </c>
      <c r="AA16" s="31" t="s">
        <v>3</v>
      </c>
      <c r="AB16" s="32"/>
      <c r="AC16" s="31" t="s">
        <v>407</v>
      </c>
      <c r="AD16" s="32"/>
      <c r="AE16" s="31" t="s">
        <v>420</v>
      </c>
      <c r="AF16" s="32"/>
      <c r="AG16" s="31" t="s">
        <v>605</v>
      </c>
      <c r="AH16" s="32"/>
      <c r="AI16" s="31" t="s">
        <v>5</v>
      </c>
      <c r="AJ16" s="32"/>
      <c r="AK16" s="31" t="s">
        <v>6</v>
      </c>
      <c r="AL16" s="32"/>
      <c r="AM16" s="31" t="s">
        <v>7</v>
      </c>
      <c r="AN16" s="32"/>
      <c r="AO16" s="31" t="s">
        <v>4</v>
      </c>
      <c r="AP16" s="32"/>
      <c r="AQ16" s="31" t="s">
        <v>8</v>
      </c>
      <c r="AR16" s="32"/>
      <c r="AS16" s="31" t="s">
        <v>1</v>
      </c>
      <c r="AT16" s="32"/>
    </row>
    <row r="17" spans="6:46" ht="21" x14ac:dyDescent="0.2">
      <c r="F17" s="34"/>
      <c r="G17" s="30" t="s">
        <v>2730</v>
      </c>
      <c r="H17" s="30" t="s">
        <v>2719</v>
      </c>
      <c r="I17" s="30" t="s">
        <v>2730</v>
      </c>
      <c r="J17" s="30" t="s">
        <v>2719</v>
      </c>
      <c r="K17" s="30" t="s">
        <v>2730</v>
      </c>
      <c r="L17" s="30" t="s">
        <v>2719</v>
      </c>
      <c r="M17" s="30" t="s">
        <v>2730</v>
      </c>
      <c r="N17" s="30" t="s">
        <v>2719</v>
      </c>
      <c r="O17" s="30" t="s">
        <v>2730</v>
      </c>
      <c r="P17" s="30" t="s">
        <v>2719</v>
      </c>
      <c r="Q17" s="30" t="s">
        <v>2730</v>
      </c>
      <c r="R17" s="30" t="s">
        <v>2719</v>
      </c>
      <c r="S17" s="30" t="s">
        <v>2730</v>
      </c>
      <c r="T17" s="30" t="s">
        <v>2719</v>
      </c>
      <c r="U17" s="30" t="s">
        <v>2730</v>
      </c>
      <c r="V17" s="30" t="s">
        <v>2719</v>
      </c>
      <c r="W17" s="30" t="s">
        <v>2730</v>
      </c>
      <c r="X17" s="30" t="s">
        <v>2719</v>
      </c>
      <c r="Z17" s="34"/>
      <c r="AA17" s="30" t="s">
        <v>2</v>
      </c>
      <c r="AB17" s="30" t="s">
        <v>1</v>
      </c>
      <c r="AC17" s="30" t="s">
        <v>2</v>
      </c>
      <c r="AD17" s="30" t="s">
        <v>1</v>
      </c>
      <c r="AE17" s="30" t="s">
        <v>2</v>
      </c>
      <c r="AF17" s="30" t="s">
        <v>1</v>
      </c>
      <c r="AG17" s="30" t="s">
        <v>2</v>
      </c>
      <c r="AH17" s="30" t="s">
        <v>1</v>
      </c>
      <c r="AI17" s="30" t="s">
        <v>2</v>
      </c>
      <c r="AJ17" s="30" t="s">
        <v>1</v>
      </c>
      <c r="AK17" s="30" t="s">
        <v>2</v>
      </c>
      <c r="AL17" s="30" t="s">
        <v>1</v>
      </c>
      <c r="AM17" s="30" t="s">
        <v>2</v>
      </c>
      <c r="AN17" s="30" t="s">
        <v>1</v>
      </c>
      <c r="AO17" s="30" t="s">
        <v>2</v>
      </c>
      <c r="AP17" s="30" t="s">
        <v>1</v>
      </c>
      <c r="AQ17" s="30" t="s">
        <v>2</v>
      </c>
      <c r="AR17" s="30" t="s">
        <v>1</v>
      </c>
      <c r="AS17" s="30" t="s">
        <v>2</v>
      </c>
      <c r="AT17" s="30" t="s">
        <v>1</v>
      </c>
    </row>
    <row r="18" spans="6:46" ht="21" x14ac:dyDescent="0.35">
      <c r="F18" s="12" t="s">
        <v>9</v>
      </c>
      <c r="G18" s="56">
        <f>H18*100/$D$13</f>
        <v>4.8654572128667292E-2</v>
      </c>
      <c r="H18" s="12">
        <v>196200</v>
      </c>
      <c r="I18" s="56">
        <f>J18*100/$D$13</f>
        <v>0</v>
      </c>
      <c r="J18" s="12"/>
      <c r="K18" s="56">
        <f>L18*100/$D$13</f>
        <v>9.9076282284800854</v>
      </c>
      <c r="L18" s="12">
        <v>39952600</v>
      </c>
      <c r="M18" s="56">
        <f>N18*100/$D$13</f>
        <v>0.58499559455415973</v>
      </c>
      <c r="N18" s="12">
        <v>2359000</v>
      </c>
      <c r="O18" s="56">
        <f>P18*100/$D$13</f>
        <v>2.8394232970093806E-2</v>
      </c>
      <c r="P18" s="12">
        <v>114500</v>
      </c>
      <c r="Q18" s="56">
        <f>R18*100/$D$13</f>
        <v>3.1991497105152154</v>
      </c>
      <c r="R18" s="12">
        <v>12900600</v>
      </c>
      <c r="S18" s="56">
        <f>T18*100/$D$13</f>
        <v>0</v>
      </c>
      <c r="T18" s="12"/>
      <c r="U18" s="56">
        <f>V18*100/$D$13</f>
        <v>0.58048227542703568</v>
      </c>
      <c r="V18" s="12">
        <v>2340800</v>
      </c>
      <c r="W18" s="56">
        <f>X18*100/$D$13</f>
        <v>14.349304614075256</v>
      </c>
      <c r="X18" s="12">
        <v>57863700</v>
      </c>
      <c r="Z18" s="12" t="s">
        <v>9</v>
      </c>
      <c r="AA18" s="56">
        <f>AB18*100/$D$13</f>
        <v>0</v>
      </c>
      <c r="AB18" s="12"/>
      <c r="AC18" s="56">
        <f>AD18*100/$D$13</f>
        <v>2.6112774949789324</v>
      </c>
      <c r="AD18" s="12">
        <v>10530000</v>
      </c>
      <c r="AE18" s="56">
        <f>AF18*100/$D$13</f>
        <v>2.8543023710548443</v>
      </c>
      <c r="AF18" s="12">
        <v>11510000</v>
      </c>
      <c r="AG18" s="56">
        <f>AH18*100/$D$13</f>
        <v>6.4475987530344017E-2</v>
      </c>
      <c r="AH18" s="12">
        <v>260000</v>
      </c>
      <c r="AI18" s="56">
        <f>AJ18*100/$D$13</f>
        <v>0</v>
      </c>
      <c r="AJ18" s="12"/>
      <c r="AK18" s="56">
        <f>AL18*100/$D$13</f>
        <v>0</v>
      </c>
      <c r="AL18" s="12"/>
      <c r="AM18" s="56">
        <f>AN18*100/$D$13</f>
        <v>0.66727687402557567</v>
      </c>
      <c r="AN18" s="12">
        <v>2690800</v>
      </c>
      <c r="AO18" s="56">
        <f>AP18*100/$D$13</f>
        <v>6.3369976359631188</v>
      </c>
      <c r="AP18" s="12">
        <v>25554000</v>
      </c>
      <c r="AQ18" s="56">
        <f>AR18*100/$D$13</f>
        <v>1.8149742505224415</v>
      </c>
      <c r="AR18" s="12">
        <v>7318900</v>
      </c>
      <c r="AS18" s="56">
        <f>AT18*100/$D$13</f>
        <v>14.349304614075256</v>
      </c>
      <c r="AT18" s="12">
        <v>57863700</v>
      </c>
    </row>
    <row r="19" spans="6:46" ht="21" x14ac:dyDescent="0.35">
      <c r="F19" s="12" t="s">
        <v>10</v>
      </c>
      <c r="G19" s="56">
        <f t="shared" ref="G19:I25" si="0">H19*100/$D$13</f>
        <v>0</v>
      </c>
      <c r="H19" s="12"/>
      <c r="I19" s="56">
        <f t="shared" si="0"/>
        <v>0.42157376462148005</v>
      </c>
      <c r="J19" s="12">
        <v>1700000</v>
      </c>
      <c r="K19" s="56">
        <f t="shared" ref="K19" si="1">L19*100/$D$13</f>
        <v>9.3614174202711009</v>
      </c>
      <c r="L19" s="12">
        <v>37750000</v>
      </c>
      <c r="M19" s="56">
        <f t="shared" ref="M19" si="2">N19*100/$D$13</f>
        <v>0.16714159844404564</v>
      </c>
      <c r="N19" s="12">
        <v>674000</v>
      </c>
      <c r="O19" s="56">
        <f t="shared" ref="O19" si="3">P19*100/$D$13</f>
        <v>0</v>
      </c>
      <c r="P19" s="12"/>
      <c r="Q19" s="56">
        <f t="shared" ref="Q19" si="4">R19*100/$D$13</f>
        <v>1.6089238734495075</v>
      </c>
      <c r="R19" s="12">
        <v>6488000</v>
      </c>
      <c r="S19" s="56">
        <f t="shared" ref="S19" si="5">T19*100/$D$13</f>
        <v>0</v>
      </c>
      <c r="T19" s="12"/>
      <c r="U19" s="56">
        <f t="shared" ref="U19" si="6">V19*100/$D$13</f>
        <v>0.24915009489129472</v>
      </c>
      <c r="V19" s="12">
        <v>1004700</v>
      </c>
      <c r="W19" s="56">
        <f t="shared" ref="W19" si="7">X19*100/$D$13</f>
        <v>11.80820675167743</v>
      </c>
      <c r="X19" s="12">
        <v>47616700</v>
      </c>
      <c r="Z19" s="12" t="s">
        <v>10</v>
      </c>
      <c r="AA19" s="56">
        <f t="shared" ref="AA19:AA25" si="8">AB19*100/$D$13</f>
        <v>0</v>
      </c>
      <c r="AB19" s="12"/>
      <c r="AC19" s="56">
        <f t="shared" ref="AC19:AC25" si="9">AD19*100/$D$13</f>
        <v>1.5449438550540122</v>
      </c>
      <c r="AD19" s="12">
        <v>6230000</v>
      </c>
      <c r="AE19" s="56">
        <f t="shared" ref="AE19:AE25" si="10">AF19*100/$D$13</f>
        <v>3.3502715059036445</v>
      </c>
      <c r="AF19" s="12">
        <v>13510000</v>
      </c>
      <c r="AG19" s="56">
        <f t="shared" ref="AG19:AG25" si="11">AH19*100/$D$13</f>
        <v>0.36924902089493167</v>
      </c>
      <c r="AH19" s="12">
        <v>1489000</v>
      </c>
      <c r="AI19" s="56">
        <f t="shared" ref="AI19:AI25" si="12">AJ19*100/$D$13</f>
        <v>0</v>
      </c>
      <c r="AJ19" s="12"/>
      <c r="AK19" s="56">
        <f t="shared" ref="AK19:AK25" si="13">AL19*100/$D$13</f>
        <v>3.4395459501764285</v>
      </c>
      <c r="AL19" s="12">
        <v>13870000</v>
      </c>
      <c r="AM19" s="56">
        <f t="shared" ref="AM19:AM25" si="14">AN19*100/$D$13</f>
        <v>1.0078092820127618</v>
      </c>
      <c r="AN19" s="12">
        <v>4064000</v>
      </c>
      <c r="AO19" s="56">
        <f t="shared" ref="AO19:AO25" si="15">AP19*100/$D$13</f>
        <v>0.49472921201167808</v>
      </c>
      <c r="AP19" s="12">
        <v>1995000</v>
      </c>
      <c r="AQ19" s="56">
        <f t="shared" ref="AQ19:AQ25" si="16">AR19*100/$D$13</f>
        <v>1.6016579256239725</v>
      </c>
      <c r="AR19" s="12">
        <v>6458700</v>
      </c>
      <c r="AS19" s="56">
        <f t="shared" ref="AS19:AS25" si="17">AT19*100/$D$13</f>
        <v>11.80820675167743</v>
      </c>
      <c r="AT19" s="12">
        <v>47616700</v>
      </c>
    </row>
    <row r="20" spans="6:46" ht="21" x14ac:dyDescent="0.35">
      <c r="F20" s="12" t="s">
        <v>11</v>
      </c>
      <c r="G20" s="56">
        <f t="shared" si="0"/>
        <v>0</v>
      </c>
      <c r="H20" s="12"/>
      <c r="I20" s="56">
        <f t="shared" si="0"/>
        <v>0</v>
      </c>
      <c r="J20" s="12"/>
      <c r="K20" s="56">
        <f t="shared" ref="K20" si="18">L20*100/$D$13</f>
        <v>3.6535566318636858</v>
      </c>
      <c r="L20" s="12">
        <v>14733000</v>
      </c>
      <c r="M20" s="56">
        <f t="shared" ref="M20" si="19">N20*100/$D$13</f>
        <v>2.2318611068196003E-2</v>
      </c>
      <c r="N20" s="12">
        <v>90000</v>
      </c>
      <c r="O20" s="56">
        <f t="shared" ref="O20" si="20">P20*100/$D$13</f>
        <v>0</v>
      </c>
      <c r="P20" s="12"/>
      <c r="Q20" s="56">
        <f t="shared" ref="Q20" si="21">R20*100/$D$13</f>
        <v>2.0171064714300702</v>
      </c>
      <c r="R20" s="12">
        <v>8134000</v>
      </c>
      <c r="S20" s="56">
        <f t="shared" ref="S20" si="22">T20*100/$D$13</f>
        <v>0</v>
      </c>
      <c r="T20" s="12"/>
      <c r="U20" s="56">
        <f t="shared" ref="U20" si="23">V20*100/$D$13</f>
        <v>0</v>
      </c>
      <c r="V20" s="12"/>
      <c r="W20" s="56">
        <f t="shared" ref="W20" si="24">X20*100/$D$13</f>
        <v>5.6929817143619514</v>
      </c>
      <c r="X20" s="12">
        <v>22957000</v>
      </c>
      <c r="Z20" s="12" t="s">
        <v>11</v>
      </c>
      <c r="AA20" s="56">
        <f t="shared" si="8"/>
        <v>0</v>
      </c>
      <c r="AB20" s="12"/>
      <c r="AC20" s="56">
        <f t="shared" si="9"/>
        <v>0</v>
      </c>
      <c r="AD20" s="12"/>
      <c r="AE20" s="56">
        <f t="shared" si="10"/>
        <v>1.6436417128889236</v>
      </c>
      <c r="AF20" s="12">
        <v>6628000</v>
      </c>
      <c r="AG20" s="56">
        <f t="shared" si="11"/>
        <v>0.45728354233059371</v>
      </c>
      <c r="AH20" s="12">
        <v>1844000</v>
      </c>
      <c r="AI20" s="56">
        <f t="shared" si="12"/>
        <v>0</v>
      </c>
      <c r="AJ20" s="12"/>
      <c r="AK20" s="56">
        <f t="shared" si="13"/>
        <v>0.6274009555837321</v>
      </c>
      <c r="AL20" s="12">
        <v>2530000</v>
      </c>
      <c r="AM20" s="56">
        <f t="shared" si="14"/>
        <v>0.66087887218602615</v>
      </c>
      <c r="AN20" s="12">
        <v>2665000</v>
      </c>
      <c r="AO20" s="56">
        <f t="shared" si="15"/>
        <v>1.1084910163870683</v>
      </c>
      <c r="AP20" s="12">
        <v>4470000</v>
      </c>
      <c r="AQ20" s="56">
        <f t="shared" si="16"/>
        <v>1.1952856149856081</v>
      </c>
      <c r="AR20" s="12">
        <v>4820000</v>
      </c>
      <c r="AS20" s="56">
        <f t="shared" si="17"/>
        <v>5.6929817143619514</v>
      </c>
      <c r="AT20" s="12">
        <v>22957000</v>
      </c>
    </row>
    <row r="21" spans="6:46" ht="21" x14ac:dyDescent="0.35">
      <c r="F21" s="12" t="s">
        <v>12</v>
      </c>
      <c r="G21" s="56">
        <f t="shared" si="0"/>
        <v>0</v>
      </c>
      <c r="H21" s="12"/>
      <c r="I21" s="56">
        <f t="shared" si="0"/>
        <v>6.1004203586402413E-2</v>
      </c>
      <c r="J21" s="12">
        <v>246000</v>
      </c>
      <c r="K21" s="56">
        <f t="shared" ref="K21" si="25">L21*100/$D$13</f>
        <v>11.132027231681318</v>
      </c>
      <c r="L21" s="12">
        <v>44890000</v>
      </c>
      <c r="M21" s="56">
        <f t="shared" ref="M21" si="26">N21*100/$D$13</f>
        <v>0</v>
      </c>
      <c r="N21" s="12"/>
      <c r="O21" s="56">
        <f t="shared" ref="O21" si="27">P21*100/$D$13</f>
        <v>0</v>
      </c>
      <c r="P21" s="12"/>
      <c r="Q21" s="56">
        <f t="shared" ref="Q21" si="28">R21*100/$D$13</f>
        <v>4.9054323251355418</v>
      </c>
      <c r="R21" s="12">
        <v>19781200</v>
      </c>
      <c r="S21" s="56">
        <f t="shared" ref="S21" si="29">T21*100/$D$13</f>
        <v>0</v>
      </c>
      <c r="T21" s="12"/>
      <c r="U21" s="56">
        <f t="shared" ref="U21" si="30">V21*100/$D$13</f>
        <v>0</v>
      </c>
      <c r="V21" s="12"/>
      <c r="W21" s="56">
        <f t="shared" ref="W21" si="31">X21*100/$D$13</f>
        <v>16.098463760403263</v>
      </c>
      <c r="X21" s="12">
        <v>64917200</v>
      </c>
      <c r="Z21" s="12" t="s">
        <v>12</v>
      </c>
      <c r="AA21" s="56">
        <f t="shared" si="8"/>
        <v>1.0911320966673601</v>
      </c>
      <c r="AB21" s="12">
        <v>4400000</v>
      </c>
      <c r="AC21" s="56">
        <f t="shared" si="9"/>
        <v>1.1952856149856081</v>
      </c>
      <c r="AD21" s="12">
        <v>4820000</v>
      </c>
      <c r="AE21" s="56">
        <f t="shared" si="10"/>
        <v>7.5694809360623871</v>
      </c>
      <c r="AF21" s="12">
        <v>30524000</v>
      </c>
      <c r="AG21" s="56">
        <f t="shared" si="11"/>
        <v>0.58028388777309614</v>
      </c>
      <c r="AH21" s="12">
        <v>2340000</v>
      </c>
      <c r="AI21" s="56">
        <f t="shared" si="12"/>
        <v>4.4314842198740285</v>
      </c>
      <c r="AJ21" s="12">
        <v>17870000</v>
      </c>
      <c r="AK21" s="56">
        <f t="shared" si="13"/>
        <v>0</v>
      </c>
      <c r="AL21" s="12"/>
      <c r="AM21" s="56">
        <f t="shared" si="14"/>
        <v>0.66440025304345263</v>
      </c>
      <c r="AN21" s="12">
        <v>2679200</v>
      </c>
      <c r="AO21" s="56">
        <f t="shared" si="15"/>
        <v>0</v>
      </c>
      <c r="AP21" s="12"/>
      <c r="AQ21" s="56">
        <f t="shared" si="16"/>
        <v>0.56639675199732975</v>
      </c>
      <c r="AR21" s="12">
        <v>2284000</v>
      </c>
      <c r="AS21" s="56">
        <f t="shared" si="17"/>
        <v>16.098463760403263</v>
      </c>
      <c r="AT21" s="12">
        <v>64917200</v>
      </c>
    </row>
    <row r="22" spans="6:46" ht="21" x14ac:dyDescent="0.35">
      <c r="F22" s="12" t="s">
        <v>13</v>
      </c>
      <c r="G22" s="56">
        <f t="shared" si="0"/>
        <v>0</v>
      </c>
      <c r="H22" s="12"/>
      <c r="I22" s="56">
        <f t="shared" si="0"/>
        <v>0.42157376462148005</v>
      </c>
      <c r="J22" s="12">
        <v>1700000</v>
      </c>
      <c r="K22" s="56">
        <f t="shared" ref="K22" si="32">L22*100/$D$13</f>
        <v>6.8406542924020757</v>
      </c>
      <c r="L22" s="12">
        <v>27585000</v>
      </c>
      <c r="M22" s="56">
        <f t="shared" ref="M22" si="33">N22*100/$D$13</f>
        <v>0</v>
      </c>
      <c r="N22" s="12"/>
      <c r="O22" s="56">
        <f t="shared" ref="O22" si="34">P22*100/$D$13</f>
        <v>0</v>
      </c>
      <c r="P22" s="12"/>
      <c r="Q22" s="56">
        <f t="shared" ref="Q22" si="35">R22*100/$D$13</f>
        <v>1.7200209596556386</v>
      </c>
      <c r="R22" s="12">
        <v>6936000</v>
      </c>
      <c r="S22" s="56">
        <f t="shared" ref="S22" si="36">T22*100/$D$13</f>
        <v>0</v>
      </c>
      <c r="T22" s="12"/>
      <c r="U22" s="56">
        <f t="shared" ref="U22" si="37">V22*100/$D$13</f>
        <v>0</v>
      </c>
      <c r="V22" s="12"/>
      <c r="W22" s="56">
        <f t="shared" ref="W22" si="38">X22*100/$D$13</f>
        <v>8.9822490166791944</v>
      </c>
      <c r="X22" s="12">
        <v>36221000</v>
      </c>
      <c r="Z22" s="12" t="s">
        <v>13</v>
      </c>
      <c r="AA22" s="56">
        <f t="shared" si="8"/>
        <v>0</v>
      </c>
      <c r="AB22" s="12"/>
      <c r="AC22" s="56">
        <f t="shared" si="9"/>
        <v>1.4643488706410823</v>
      </c>
      <c r="AD22" s="12">
        <v>5905000</v>
      </c>
      <c r="AE22" s="56">
        <f t="shared" si="10"/>
        <v>0.68939709743983213</v>
      </c>
      <c r="AF22" s="12">
        <v>2780000</v>
      </c>
      <c r="AG22" s="56">
        <f t="shared" si="11"/>
        <v>1.5856133241116139</v>
      </c>
      <c r="AH22" s="12">
        <v>6394000</v>
      </c>
      <c r="AI22" s="56">
        <f t="shared" si="12"/>
        <v>0</v>
      </c>
      <c r="AJ22" s="12"/>
      <c r="AK22" s="56">
        <f t="shared" si="13"/>
        <v>1.1159305534098003</v>
      </c>
      <c r="AL22" s="12">
        <v>4500000</v>
      </c>
      <c r="AM22" s="56">
        <f t="shared" si="14"/>
        <v>0</v>
      </c>
      <c r="AN22" s="12"/>
      <c r="AO22" s="56">
        <f t="shared" si="15"/>
        <v>3.3651505799491086</v>
      </c>
      <c r="AP22" s="12">
        <v>13570000</v>
      </c>
      <c r="AQ22" s="56">
        <f t="shared" si="16"/>
        <v>0.7618085911277569</v>
      </c>
      <c r="AR22" s="12">
        <v>3072000</v>
      </c>
      <c r="AS22" s="56">
        <f t="shared" si="17"/>
        <v>8.9822490166791944</v>
      </c>
      <c r="AT22" s="12">
        <v>36221000</v>
      </c>
    </row>
    <row r="23" spans="6:46" ht="21" x14ac:dyDescent="0.35">
      <c r="F23" s="12" t="s">
        <v>14</v>
      </c>
      <c r="G23" s="56">
        <f t="shared" si="0"/>
        <v>0</v>
      </c>
      <c r="H23" s="12"/>
      <c r="I23" s="56">
        <f t="shared" si="0"/>
        <v>0.30923675557822683</v>
      </c>
      <c r="J23" s="12">
        <v>1247000</v>
      </c>
      <c r="K23" s="56">
        <f t="shared" ref="K23" si="39">L23*100/$D$13</f>
        <v>7.5201320071449311</v>
      </c>
      <c r="L23" s="12">
        <v>30325000</v>
      </c>
      <c r="M23" s="56">
        <f t="shared" ref="M23" si="40">N23*100/$D$13</f>
        <v>8.1834907250052016E-3</v>
      </c>
      <c r="N23" s="12">
        <v>33000</v>
      </c>
      <c r="O23" s="56">
        <f t="shared" ref="O23" si="41">P23*100/$D$13</f>
        <v>0</v>
      </c>
      <c r="P23" s="12"/>
      <c r="Q23" s="56">
        <f t="shared" ref="Q23" si="42">R23*100/$D$13</f>
        <v>1.49013926565322</v>
      </c>
      <c r="R23" s="12">
        <v>6009000</v>
      </c>
      <c r="S23" s="56">
        <f t="shared" ref="S23" si="43">T23*100/$D$13</f>
        <v>2.4798456742440005E-2</v>
      </c>
      <c r="T23" s="12">
        <v>100000</v>
      </c>
      <c r="U23" s="56">
        <f t="shared" ref="U23" si="44">V23*100/$D$13</f>
        <v>4.2256570289117765E-2</v>
      </c>
      <c r="V23" s="12">
        <v>170400</v>
      </c>
      <c r="W23" s="56">
        <f t="shared" ref="W23" si="45">X23*100/$D$13</f>
        <v>9.3947465461329411</v>
      </c>
      <c r="X23" s="12">
        <v>37884400</v>
      </c>
      <c r="Z23" s="12" t="s">
        <v>14</v>
      </c>
      <c r="AA23" s="56">
        <f t="shared" si="8"/>
        <v>0</v>
      </c>
      <c r="AB23" s="12"/>
      <c r="AC23" s="56">
        <f t="shared" si="9"/>
        <v>0.35213808574264804</v>
      </c>
      <c r="AD23" s="12">
        <v>1420000</v>
      </c>
      <c r="AE23" s="56">
        <f t="shared" si="10"/>
        <v>2.3502489393080088</v>
      </c>
      <c r="AF23" s="12">
        <v>9477400</v>
      </c>
      <c r="AG23" s="56">
        <f t="shared" si="11"/>
        <v>0</v>
      </c>
      <c r="AH23" s="12"/>
      <c r="AI23" s="56">
        <f t="shared" si="12"/>
        <v>0</v>
      </c>
      <c r="AJ23" s="12"/>
      <c r="AK23" s="56">
        <f t="shared" si="13"/>
        <v>0</v>
      </c>
      <c r="AL23" s="12"/>
      <c r="AM23" s="56">
        <f t="shared" si="14"/>
        <v>0.55994915324429528</v>
      </c>
      <c r="AN23" s="12">
        <v>2258000</v>
      </c>
      <c r="AO23" s="56">
        <f t="shared" si="15"/>
        <v>6.1324103678379887</v>
      </c>
      <c r="AP23" s="12">
        <v>24729000</v>
      </c>
      <c r="AQ23" s="56">
        <f t="shared" si="16"/>
        <v>0</v>
      </c>
      <c r="AR23" s="12"/>
      <c r="AS23" s="56">
        <f t="shared" si="17"/>
        <v>9.3947465461329411</v>
      </c>
      <c r="AT23" s="12">
        <v>37884400</v>
      </c>
    </row>
    <row r="24" spans="6:46" ht="21" x14ac:dyDescent="0.35">
      <c r="F24" s="12" t="s">
        <v>15</v>
      </c>
      <c r="G24" s="56">
        <f t="shared" si="0"/>
        <v>1.4581492564554722E-2</v>
      </c>
      <c r="H24" s="12">
        <v>58800</v>
      </c>
      <c r="I24" s="56">
        <f t="shared" si="0"/>
        <v>1.2647212938644403</v>
      </c>
      <c r="J24" s="12">
        <v>5100000</v>
      </c>
      <c r="K24" s="56">
        <f t="shared" ref="K24" si="46">L24*100/$D$13</f>
        <v>25.293929908153956</v>
      </c>
      <c r="L24" s="12">
        <v>101998000</v>
      </c>
      <c r="M24" s="56">
        <f t="shared" ref="M24" si="47">N24*100/$D$13</f>
        <v>0.6665825172367873</v>
      </c>
      <c r="N24" s="12">
        <v>2688000</v>
      </c>
      <c r="O24" s="56">
        <f t="shared" ref="O24" si="48">P24*100/$D$13</f>
        <v>0</v>
      </c>
      <c r="P24" s="12"/>
      <c r="Q24" s="56">
        <f t="shared" ref="Q24" si="49">R24*100/$D$13</f>
        <v>6.1606558100676283</v>
      </c>
      <c r="R24" s="12">
        <v>24842900</v>
      </c>
      <c r="S24" s="56">
        <f t="shared" ref="S24" si="50">T24*100/$D$13</f>
        <v>0</v>
      </c>
      <c r="T24" s="12"/>
      <c r="U24" s="56">
        <f t="shared" ref="U24" si="51">V24*100/$D$13</f>
        <v>0.27357657478259811</v>
      </c>
      <c r="V24" s="12">
        <v>1103200</v>
      </c>
      <c r="W24" s="56">
        <f t="shared" ref="W24" si="52">X24*100/$D$13</f>
        <v>33.674047596669965</v>
      </c>
      <c r="X24" s="12">
        <v>135790900</v>
      </c>
      <c r="Z24" s="12" t="s">
        <v>15</v>
      </c>
      <c r="AA24" s="56">
        <f t="shared" si="8"/>
        <v>11.926321801141672</v>
      </c>
      <c r="AB24" s="12">
        <v>48093000</v>
      </c>
      <c r="AC24" s="56">
        <f t="shared" si="9"/>
        <v>1.4916271730577664</v>
      </c>
      <c r="AD24" s="12">
        <v>6015000</v>
      </c>
      <c r="AE24" s="56">
        <f t="shared" si="10"/>
        <v>6.0090132470876076</v>
      </c>
      <c r="AF24" s="12">
        <v>24231400</v>
      </c>
      <c r="AG24" s="56">
        <f t="shared" si="11"/>
        <v>1.1000595410946385</v>
      </c>
      <c r="AH24" s="12">
        <v>4436000</v>
      </c>
      <c r="AI24" s="56">
        <f t="shared" si="12"/>
        <v>2.423801162006086</v>
      </c>
      <c r="AJ24" s="12">
        <v>9774000</v>
      </c>
      <c r="AK24" s="56">
        <f t="shared" si="13"/>
        <v>4.3856070749005145</v>
      </c>
      <c r="AL24" s="12">
        <v>17685000</v>
      </c>
      <c r="AM24" s="56">
        <f t="shared" si="14"/>
        <v>3.2746362128392028</v>
      </c>
      <c r="AN24" s="12">
        <v>13205000</v>
      </c>
      <c r="AO24" s="56">
        <f t="shared" si="15"/>
        <v>0</v>
      </c>
      <c r="AP24" s="12"/>
      <c r="AQ24" s="56">
        <f t="shared" si="16"/>
        <v>3.0629813845424771</v>
      </c>
      <c r="AR24" s="12">
        <v>12351500</v>
      </c>
      <c r="AS24" s="56">
        <f t="shared" si="17"/>
        <v>33.674047596669965</v>
      </c>
      <c r="AT24" s="12">
        <v>135790900</v>
      </c>
    </row>
    <row r="25" spans="6:46" ht="21" x14ac:dyDescent="0.35">
      <c r="F25" s="12" t="s">
        <v>16</v>
      </c>
      <c r="G25" s="56">
        <f t="shared" si="0"/>
        <v>6.3236064693222016E-2</v>
      </c>
      <c r="H25" s="12">
        <v>255000</v>
      </c>
      <c r="I25" s="56">
        <f t="shared" si="0"/>
        <v>2.4781097822720297</v>
      </c>
      <c r="J25" s="12">
        <v>9993000</v>
      </c>
      <c r="K25" s="56">
        <f t="shared" ref="K25" si="53">L25*100/$D$13</f>
        <v>73.70934571999716</v>
      </c>
      <c r="L25" s="12">
        <v>297233600</v>
      </c>
      <c r="M25" s="56">
        <f t="shared" ref="M25" si="54">N25*100/$D$13</f>
        <v>1.4492218120281939</v>
      </c>
      <c r="N25" s="12">
        <v>5844000</v>
      </c>
      <c r="O25" s="56">
        <f t="shared" ref="O25" si="55">P25*100/$D$13</f>
        <v>2.8394232970093806E-2</v>
      </c>
      <c r="P25" s="12">
        <v>114500</v>
      </c>
      <c r="Q25" s="56">
        <f t="shared" ref="Q25" si="56">R25*100/$D$13</f>
        <v>21.10142841590682</v>
      </c>
      <c r="R25" s="12">
        <v>85091700</v>
      </c>
      <c r="S25" s="56">
        <f t="shared" ref="S25" si="57">T25*100/$D$13</f>
        <v>2.4798456742440005E-2</v>
      </c>
      <c r="T25" s="12">
        <v>100000</v>
      </c>
      <c r="U25" s="56">
        <f t="shared" ref="U25" si="58">V25*100/$D$13</f>
        <v>1.1454655153900462</v>
      </c>
      <c r="V25" s="12">
        <v>4619100</v>
      </c>
      <c r="W25" s="56">
        <f t="shared" ref="W25" si="59">X25*100/$D$13</f>
        <v>100</v>
      </c>
      <c r="X25" s="12">
        <v>403250900</v>
      </c>
      <c r="Z25" s="12" t="s">
        <v>16</v>
      </c>
      <c r="AA25" s="56">
        <f t="shared" si="8"/>
        <v>13.017453897809032</v>
      </c>
      <c r="AB25" s="12">
        <v>52493000</v>
      </c>
      <c r="AC25" s="56">
        <f t="shared" si="9"/>
        <v>8.65962109446005</v>
      </c>
      <c r="AD25" s="12">
        <v>34920000</v>
      </c>
      <c r="AE25" s="56">
        <f t="shared" si="10"/>
        <v>24.466355809745249</v>
      </c>
      <c r="AF25" s="12">
        <v>98660800</v>
      </c>
      <c r="AG25" s="56">
        <f t="shared" si="11"/>
        <v>4.1569653037352179</v>
      </c>
      <c r="AH25" s="12">
        <v>16763000</v>
      </c>
      <c r="AI25" s="56">
        <f t="shared" si="12"/>
        <v>6.8552853818801145</v>
      </c>
      <c r="AJ25" s="12">
        <v>27644000</v>
      </c>
      <c r="AK25" s="56">
        <f t="shared" si="13"/>
        <v>9.5684845340704765</v>
      </c>
      <c r="AL25" s="12">
        <v>38585000</v>
      </c>
      <c r="AM25" s="56">
        <f t="shared" si="14"/>
        <v>6.834950647351314</v>
      </c>
      <c r="AN25" s="12">
        <v>27562000</v>
      </c>
      <c r="AO25" s="56">
        <f t="shared" si="15"/>
        <v>17.437778812148963</v>
      </c>
      <c r="AP25" s="12">
        <v>70318000</v>
      </c>
      <c r="AQ25" s="56">
        <f t="shared" si="16"/>
        <v>9.0031045187995868</v>
      </c>
      <c r="AR25" s="12">
        <v>36305100</v>
      </c>
      <c r="AS25" s="56">
        <f t="shared" si="17"/>
        <v>100</v>
      </c>
      <c r="AT25" s="12">
        <v>403250900</v>
      </c>
    </row>
    <row r="26" spans="6:46" x14ac:dyDescent="0.2">
      <c r="I26" s="1">
        <v>3</v>
      </c>
      <c r="K26" s="1">
        <v>1</v>
      </c>
      <c r="Q26" s="1">
        <v>2</v>
      </c>
      <c r="AA26">
        <v>3</v>
      </c>
      <c r="AE26">
        <v>1</v>
      </c>
      <c r="AO26">
        <v>2</v>
      </c>
    </row>
  </sheetData>
  <mergeCells count="45">
    <mergeCell ref="AS16:AT16"/>
    <mergeCell ref="AI16:AJ16"/>
    <mergeCell ref="AK16:AL16"/>
    <mergeCell ref="AM16:AN16"/>
    <mergeCell ref="AO16:AP16"/>
    <mergeCell ref="AQ16:AR16"/>
    <mergeCell ref="Z16:Z17"/>
    <mergeCell ref="AA16:AB16"/>
    <mergeCell ref="AC16:AD16"/>
    <mergeCell ref="AE16:AF16"/>
    <mergeCell ref="AG16:AH16"/>
    <mergeCell ref="O16:P16"/>
    <mergeCell ref="Q16:R16"/>
    <mergeCell ref="S16:T16"/>
    <mergeCell ref="U16:V16"/>
    <mergeCell ref="W16:X16"/>
    <mergeCell ref="F16:F17"/>
    <mergeCell ref="G16:H16"/>
    <mergeCell ref="I16:J16"/>
    <mergeCell ref="K16:L16"/>
    <mergeCell ref="M16:N16"/>
    <mergeCell ref="Z4:Z5"/>
    <mergeCell ref="AA4:AB4"/>
    <mergeCell ref="F4:F5"/>
    <mergeCell ref="G4:H4"/>
    <mergeCell ref="I4:J4"/>
    <mergeCell ref="K4:L4"/>
    <mergeCell ref="M4:N4"/>
    <mergeCell ref="O4:P4"/>
    <mergeCell ref="AO4:AP4"/>
    <mergeCell ref="AQ4:AR4"/>
    <mergeCell ref="AS4:AT4"/>
    <mergeCell ref="B4:B5"/>
    <mergeCell ref="C4:C5"/>
    <mergeCell ref="D4:D5"/>
    <mergeCell ref="AC4:AD4"/>
    <mergeCell ref="AE4:AF4"/>
    <mergeCell ref="AG4:AH4"/>
    <mergeCell ref="AI4:AJ4"/>
    <mergeCell ref="AK4:AL4"/>
    <mergeCell ref="AM4:AN4"/>
    <mergeCell ref="Q4:R4"/>
    <mergeCell ref="S4:T4"/>
    <mergeCell ref="U4:V4"/>
    <mergeCell ref="W4:X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S15"/>
  <sheetViews>
    <sheetView topLeftCell="N6" workbookViewId="0">
      <selection activeCell="A6" sqref="A5:S15"/>
    </sheetView>
  </sheetViews>
  <sheetFormatPr defaultRowHeight="14.25" x14ac:dyDescent="0.2"/>
  <cols>
    <col min="1" max="1" width="14.25" customWidth="1"/>
    <col min="2" max="2" width="27.25" customWidth="1"/>
    <col min="3" max="3" width="22.125" customWidth="1"/>
    <col min="4" max="4" width="27.25" customWidth="1"/>
    <col min="5" max="5" width="22.125" bestFit="1" customWidth="1"/>
    <col min="6" max="6" width="27.25" bestFit="1" customWidth="1"/>
    <col min="7" max="7" width="22.125" bestFit="1" customWidth="1"/>
    <col min="8" max="8" width="27.25" customWidth="1"/>
    <col min="9" max="9" width="22.125" customWidth="1"/>
    <col min="10" max="10" width="27.25" bestFit="1" customWidth="1"/>
    <col min="11" max="11" width="22.125" bestFit="1" customWidth="1"/>
    <col min="12" max="12" width="27.25" bestFit="1" customWidth="1"/>
    <col min="13" max="13" width="22.125" bestFit="1" customWidth="1"/>
    <col min="14" max="14" width="27.25" bestFit="1" customWidth="1"/>
    <col min="15" max="15" width="22.125" bestFit="1" customWidth="1"/>
    <col min="16" max="16" width="27.25" bestFit="1" customWidth="1"/>
    <col min="17" max="17" width="22.125" bestFit="1" customWidth="1"/>
    <col min="18" max="18" width="12" customWidth="1"/>
    <col min="19" max="19" width="14" bestFit="1" customWidth="1"/>
  </cols>
  <sheetData>
    <row r="3" spans="1:19" s="7" customFormat="1" x14ac:dyDescent="0.2">
      <c r="A3"/>
      <c r="B3"/>
      <c r="C3"/>
      <c r="D3"/>
      <c r="E3"/>
      <c r="F3"/>
      <c r="G3"/>
      <c r="H3"/>
      <c r="I3"/>
      <c r="J3"/>
    </row>
    <row r="4" spans="1:19" s="7" customFormat="1" x14ac:dyDescent="0.2">
      <c r="A4"/>
      <c r="B4"/>
      <c r="C4"/>
      <c r="D4"/>
      <c r="E4"/>
      <c r="F4"/>
      <c r="G4"/>
      <c r="H4"/>
      <c r="I4"/>
      <c r="J4"/>
    </row>
    <row r="5" spans="1:19" ht="21" x14ac:dyDescent="0.35">
      <c r="A5" s="24"/>
      <c r="B5" s="23" t="s">
        <v>894</v>
      </c>
      <c r="C5" s="19"/>
      <c r="D5" s="24"/>
      <c r="E5" s="24"/>
      <c r="F5" s="24"/>
      <c r="G5" s="24"/>
      <c r="H5" s="24"/>
      <c r="I5" s="24"/>
      <c r="J5" s="24"/>
      <c r="K5" s="24"/>
      <c r="L5" s="24"/>
      <c r="M5" s="24"/>
      <c r="N5" s="24"/>
      <c r="O5" s="24"/>
      <c r="P5" s="24"/>
      <c r="Q5" s="24"/>
      <c r="R5" s="24"/>
      <c r="S5" s="24"/>
    </row>
    <row r="6" spans="1:19" ht="42" x14ac:dyDescent="0.35">
      <c r="A6" s="24"/>
      <c r="B6" s="24" t="s">
        <v>379</v>
      </c>
      <c r="C6" s="24"/>
      <c r="D6" s="24" t="s">
        <v>421</v>
      </c>
      <c r="E6" s="24"/>
      <c r="F6" s="24" t="s">
        <v>760</v>
      </c>
      <c r="G6" s="24"/>
      <c r="H6" s="24" t="s">
        <v>413</v>
      </c>
      <c r="I6" s="24"/>
      <c r="J6" s="24" t="s">
        <v>387</v>
      </c>
      <c r="K6" s="24"/>
      <c r="L6" s="24" t="s">
        <v>408</v>
      </c>
      <c r="M6" s="24"/>
      <c r="N6" s="24" t="s">
        <v>603</v>
      </c>
      <c r="O6" s="24"/>
      <c r="P6" s="24" t="s">
        <v>394</v>
      </c>
      <c r="Q6" s="24"/>
      <c r="R6" s="24" t="s">
        <v>895</v>
      </c>
      <c r="S6" s="24" t="s">
        <v>900</v>
      </c>
    </row>
    <row r="7" spans="1:19" ht="21" x14ac:dyDescent="0.35">
      <c r="A7" s="23" t="s">
        <v>889</v>
      </c>
      <c r="B7" s="19" t="s">
        <v>2</v>
      </c>
      <c r="C7" s="19" t="s">
        <v>901</v>
      </c>
      <c r="D7" s="19" t="s">
        <v>2</v>
      </c>
      <c r="E7" s="19" t="s">
        <v>901</v>
      </c>
      <c r="F7" s="19" t="s">
        <v>2</v>
      </c>
      <c r="G7" s="19" t="s">
        <v>901</v>
      </c>
      <c r="H7" s="19" t="s">
        <v>2</v>
      </c>
      <c r="I7" s="19" t="s">
        <v>901</v>
      </c>
      <c r="J7" s="19" t="s">
        <v>2</v>
      </c>
      <c r="K7" s="19" t="s">
        <v>901</v>
      </c>
      <c r="L7" s="19" t="s">
        <v>2</v>
      </c>
      <c r="M7" s="19" t="s">
        <v>901</v>
      </c>
      <c r="N7" s="19" t="s">
        <v>2</v>
      </c>
      <c r="O7" s="19" t="s">
        <v>901</v>
      </c>
      <c r="P7" s="19" t="s">
        <v>2</v>
      </c>
      <c r="Q7" s="19" t="s">
        <v>901</v>
      </c>
      <c r="R7" s="24"/>
      <c r="S7" s="24"/>
    </row>
    <row r="8" spans="1:19" ht="21" x14ac:dyDescent="0.35">
      <c r="A8" s="21" t="s">
        <v>9</v>
      </c>
      <c r="B8" s="19"/>
      <c r="C8" s="19"/>
      <c r="D8" s="19">
        <v>7</v>
      </c>
      <c r="E8" s="19">
        <v>12859790</v>
      </c>
      <c r="F8" s="19">
        <v>1</v>
      </c>
      <c r="G8" s="19">
        <v>19613600</v>
      </c>
      <c r="H8" s="19">
        <v>3</v>
      </c>
      <c r="I8" s="19">
        <v>15710200</v>
      </c>
      <c r="J8" s="19"/>
      <c r="K8" s="19"/>
      <c r="L8" s="19">
        <v>4</v>
      </c>
      <c r="M8" s="19">
        <v>16321200</v>
      </c>
      <c r="N8" s="19"/>
      <c r="O8" s="19"/>
      <c r="P8" s="19">
        <v>3</v>
      </c>
      <c r="Q8" s="19">
        <v>83890200</v>
      </c>
      <c r="R8" s="19">
        <v>18</v>
      </c>
      <c r="S8" s="19">
        <v>148394990</v>
      </c>
    </row>
    <row r="9" spans="1:19" ht="21" x14ac:dyDescent="0.35">
      <c r="A9" s="21" t="s">
        <v>10</v>
      </c>
      <c r="B9" s="19"/>
      <c r="C9" s="19"/>
      <c r="D9" s="19">
        <v>1</v>
      </c>
      <c r="E9" s="19">
        <v>2296000</v>
      </c>
      <c r="F9" s="19"/>
      <c r="G9" s="19"/>
      <c r="H9" s="19">
        <v>6</v>
      </c>
      <c r="I9" s="19">
        <v>50435400</v>
      </c>
      <c r="J9" s="19"/>
      <c r="K9" s="19"/>
      <c r="L9" s="19">
        <v>6</v>
      </c>
      <c r="M9" s="19">
        <v>44389500</v>
      </c>
      <c r="N9" s="19"/>
      <c r="O9" s="19"/>
      <c r="P9" s="19"/>
      <c r="Q9" s="19"/>
      <c r="R9" s="19">
        <v>13</v>
      </c>
      <c r="S9" s="19">
        <v>97120900</v>
      </c>
    </row>
    <row r="10" spans="1:19" ht="21" x14ac:dyDescent="0.35">
      <c r="A10" s="21" t="s">
        <v>11</v>
      </c>
      <c r="B10" s="19">
        <v>2</v>
      </c>
      <c r="C10" s="19">
        <v>15975300</v>
      </c>
      <c r="D10" s="19">
        <v>5</v>
      </c>
      <c r="E10" s="19">
        <v>2743800</v>
      </c>
      <c r="F10" s="19"/>
      <c r="G10" s="19"/>
      <c r="H10" s="19">
        <v>8</v>
      </c>
      <c r="I10" s="19">
        <v>42272920</v>
      </c>
      <c r="J10" s="19">
        <v>2</v>
      </c>
      <c r="K10" s="19">
        <v>41004900</v>
      </c>
      <c r="L10" s="19">
        <v>1</v>
      </c>
      <c r="M10" s="19">
        <v>4080300</v>
      </c>
      <c r="N10" s="19">
        <v>2</v>
      </c>
      <c r="O10" s="19">
        <v>3313400</v>
      </c>
      <c r="P10" s="19">
        <v>1</v>
      </c>
      <c r="Q10" s="19">
        <v>38627600</v>
      </c>
      <c r="R10" s="19">
        <v>21</v>
      </c>
      <c r="S10" s="19">
        <v>148018220</v>
      </c>
    </row>
    <row r="11" spans="1:19" ht="21" x14ac:dyDescent="0.35">
      <c r="A11" s="21" t="s">
        <v>12</v>
      </c>
      <c r="B11" s="19"/>
      <c r="C11" s="19"/>
      <c r="D11" s="19">
        <v>2</v>
      </c>
      <c r="E11" s="19">
        <v>5137500</v>
      </c>
      <c r="F11" s="19"/>
      <c r="G11" s="19"/>
      <c r="H11" s="19">
        <v>9</v>
      </c>
      <c r="I11" s="19">
        <v>45697000</v>
      </c>
      <c r="J11" s="19">
        <v>2</v>
      </c>
      <c r="K11" s="19">
        <v>52490000</v>
      </c>
      <c r="L11" s="19"/>
      <c r="M11" s="19"/>
      <c r="N11" s="19">
        <v>1</v>
      </c>
      <c r="O11" s="19">
        <v>11193500</v>
      </c>
      <c r="P11" s="19">
        <v>1</v>
      </c>
      <c r="Q11" s="19">
        <v>12223700</v>
      </c>
      <c r="R11" s="19">
        <v>15</v>
      </c>
      <c r="S11" s="19">
        <v>126741700</v>
      </c>
    </row>
    <row r="12" spans="1:19" ht="21" x14ac:dyDescent="0.35">
      <c r="A12" s="21" t="s">
        <v>13</v>
      </c>
      <c r="B12" s="19"/>
      <c r="C12" s="19"/>
      <c r="D12" s="19">
        <v>3</v>
      </c>
      <c r="E12" s="19">
        <v>820000</v>
      </c>
      <c r="F12" s="19"/>
      <c r="G12" s="19"/>
      <c r="H12" s="19">
        <v>7</v>
      </c>
      <c r="I12" s="19">
        <v>18099600</v>
      </c>
      <c r="J12" s="19">
        <v>1</v>
      </c>
      <c r="K12" s="19">
        <v>21332507</v>
      </c>
      <c r="L12" s="19">
        <v>1</v>
      </c>
      <c r="M12" s="19">
        <v>4080300</v>
      </c>
      <c r="N12" s="19"/>
      <c r="O12" s="19"/>
      <c r="P12" s="19">
        <v>1</v>
      </c>
      <c r="Q12" s="19">
        <v>14848840</v>
      </c>
      <c r="R12" s="19">
        <v>13</v>
      </c>
      <c r="S12" s="19">
        <v>59181247</v>
      </c>
    </row>
    <row r="13" spans="1:19" ht="21" x14ac:dyDescent="0.35">
      <c r="A13" s="21" t="s">
        <v>14</v>
      </c>
      <c r="B13" s="19"/>
      <c r="C13" s="19"/>
      <c r="D13" s="19">
        <v>8</v>
      </c>
      <c r="E13" s="19">
        <v>2836600</v>
      </c>
      <c r="F13" s="19"/>
      <c r="G13" s="19"/>
      <c r="H13" s="19">
        <v>2</v>
      </c>
      <c r="I13" s="19">
        <v>21217200</v>
      </c>
      <c r="J13" s="19">
        <v>2</v>
      </c>
      <c r="K13" s="19">
        <v>52461600</v>
      </c>
      <c r="L13" s="19">
        <v>2</v>
      </c>
      <c r="M13" s="19">
        <v>19190000</v>
      </c>
      <c r="N13" s="19"/>
      <c r="O13" s="19"/>
      <c r="P13" s="19">
        <v>1</v>
      </c>
      <c r="Q13" s="19">
        <v>11469700</v>
      </c>
      <c r="R13" s="19">
        <v>15</v>
      </c>
      <c r="S13" s="19">
        <v>107175100</v>
      </c>
    </row>
    <row r="14" spans="1:19" ht="21" x14ac:dyDescent="0.35">
      <c r="A14" s="21" t="s">
        <v>15</v>
      </c>
      <c r="B14" s="19">
        <v>2</v>
      </c>
      <c r="C14" s="19">
        <v>37446900</v>
      </c>
      <c r="D14" s="19">
        <v>25</v>
      </c>
      <c r="E14" s="19">
        <v>8971900</v>
      </c>
      <c r="F14" s="19"/>
      <c r="G14" s="19"/>
      <c r="H14" s="19">
        <v>5</v>
      </c>
      <c r="I14" s="19">
        <v>39825800</v>
      </c>
      <c r="J14" s="19"/>
      <c r="K14" s="19"/>
      <c r="L14" s="19"/>
      <c r="M14" s="19"/>
      <c r="N14" s="19"/>
      <c r="O14" s="19"/>
      <c r="P14" s="19">
        <v>3</v>
      </c>
      <c r="Q14" s="19">
        <v>115067200</v>
      </c>
      <c r="R14" s="19">
        <v>35</v>
      </c>
      <c r="S14" s="19">
        <v>201311800</v>
      </c>
    </row>
    <row r="15" spans="1:19" ht="21" x14ac:dyDescent="0.35">
      <c r="A15" s="21" t="s">
        <v>16</v>
      </c>
      <c r="B15" s="19">
        <v>4</v>
      </c>
      <c r="C15" s="19">
        <v>53422200</v>
      </c>
      <c r="D15" s="19">
        <v>51</v>
      </c>
      <c r="E15" s="19">
        <v>35665590</v>
      </c>
      <c r="F15" s="19">
        <v>1</v>
      </c>
      <c r="G15" s="19">
        <v>19613600</v>
      </c>
      <c r="H15" s="19">
        <v>40</v>
      </c>
      <c r="I15" s="19">
        <v>233258120</v>
      </c>
      <c r="J15" s="19">
        <v>7</v>
      </c>
      <c r="K15" s="19">
        <v>167289007</v>
      </c>
      <c r="L15" s="19">
        <v>14</v>
      </c>
      <c r="M15" s="19">
        <v>88061300</v>
      </c>
      <c r="N15" s="19">
        <v>3</v>
      </c>
      <c r="O15" s="19">
        <v>14506900</v>
      </c>
      <c r="P15" s="19">
        <v>10</v>
      </c>
      <c r="Q15" s="19">
        <v>276127240</v>
      </c>
      <c r="R15" s="19">
        <v>130</v>
      </c>
      <c r="S15" s="19">
        <v>887943957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S12"/>
  <sheetViews>
    <sheetView topLeftCell="N4" workbookViewId="0">
      <selection activeCell="T13" sqref="T13"/>
    </sheetView>
  </sheetViews>
  <sheetFormatPr defaultRowHeight="14.25" x14ac:dyDescent="0.2"/>
  <cols>
    <col min="1" max="1" width="13.75" bestFit="1" customWidth="1"/>
    <col min="2" max="2" width="8.875" style="27" customWidth="1"/>
    <col min="3" max="3" width="15.875" customWidth="1"/>
    <col min="4" max="4" width="8.875" style="27" customWidth="1"/>
    <col min="5" max="5" width="15.25" bestFit="1" customWidth="1"/>
    <col min="6" max="6" width="8.875" style="27" customWidth="1"/>
    <col min="7" max="7" width="15.25" bestFit="1" customWidth="1"/>
    <col min="8" max="8" width="8.875" style="27" customWidth="1"/>
    <col min="9" max="9" width="16.375" bestFit="1" customWidth="1"/>
    <col min="10" max="10" width="8.875" style="27" customWidth="1"/>
    <col min="11" max="11" width="16.375" bestFit="1" customWidth="1"/>
    <col min="12" max="12" width="8.875" style="27" customWidth="1"/>
    <col min="13" max="13" width="15.25" bestFit="1" customWidth="1"/>
    <col min="14" max="14" width="8.875" style="27" customWidth="1"/>
    <col min="15" max="15" width="15.25" bestFit="1" customWidth="1"/>
    <col min="16" max="16" width="8.875" style="27" customWidth="1"/>
    <col min="17" max="17" width="16.375" bestFit="1" customWidth="1"/>
    <col min="18" max="18" width="8.875" style="27" customWidth="1"/>
    <col min="19" max="19" width="16.375" bestFit="1" customWidth="1"/>
  </cols>
  <sheetData>
    <row r="3" spans="1:19" s="26" customFormat="1" ht="84" customHeight="1" x14ac:dyDescent="0.2">
      <c r="A3" s="33" t="s">
        <v>0</v>
      </c>
      <c r="B3" s="35" t="s">
        <v>379</v>
      </c>
      <c r="C3" s="36"/>
      <c r="D3" s="35" t="s">
        <v>421</v>
      </c>
      <c r="E3" s="36"/>
      <c r="F3" s="35" t="s">
        <v>760</v>
      </c>
      <c r="G3" s="36"/>
      <c r="H3" s="35" t="s">
        <v>413</v>
      </c>
      <c r="I3" s="36"/>
      <c r="J3" s="35" t="s">
        <v>387</v>
      </c>
      <c r="K3" s="36"/>
      <c r="L3" s="35" t="s">
        <v>408</v>
      </c>
      <c r="M3" s="36"/>
      <c r="N3" s="35" t="s">
        <v>603</v>
      </c>
      <c r="O3" s="36"/>
      <c r="P3" s="35" t="s">
        <v>394</v>
      </c>
      <c r="Q3" s="36"/>
      <c r="R3" s="35" t="s">
        <v>1</v>
      </c>
      <c r="S3" s="36"/>
    </row>
    <row r="4" spans="1:19" ht="21" x14ac:dyDescent="0.35">
      <c r="A4" s="34"/>
      <c r="B4" s="28" t="s">
        <v>2</v>
      </c>
      <c r="C4" s="28" t="s">
        <v>901</v>
      </c>
      <c r="D4" s="28" t="s">
        <v>2</v>
      </c>
      <c r="E4" s="28" t="s">
        <v>901</v>
      </c>
      <c r="F4" s="28" t="s">
        <v>2</v>
      </c>
      <c r="G4" s="28" t="s">
        <v>901</v>
      </c>
      <c r="H4" s="28" t="s">
        <v>2</v>
      </c>
      <c r="I4" s="28" t="s">
        <v>901</v>
      </c>
      <c r="J4" s="28" t="s">
        <v>2</v>
      </c>
      <c r="K4" s="28" t="s">
        <v>901</v>
      </c>
      <c r="L4" s="28" t="s">
        <v>2</v>
      </c>
      <c r="M4" s="28" t="s">
        <v>901</v>
      </c>
      <c r="N4" s="28" t="s">
        <v>2</v>
      </c>
      <c r="O4" s="28" t="s">
        <v>901</v>
      </c>
      <c r="P4" s="28" t="s">
        <v>2</v>
      </c>
      <c r="Q4" s="28" t="s">
        <v>901</v>
      </c>
      <c r="R4" s="28" t="s">
        <v>2</v>
      </c>
      <c r="S4" s="28" t="s">
        <v>901</v>
      </c>
    </row>
    <row r="5" spans="1:19" ht="21" x14ac:dyDescent="0.35">
      <c r="A5" s="12" t="s">
        <v>9</v>
      </c>
      <c r="B5" s="25"/>
      <c r="C5" s="12"/>
      <c r="D5" s="25">
        <v>7</v>
      </c>
      <c r="E5" s="12">
        <v>12859790</v>
      </c>
      <c r="F5" s="25">
        <v>1</v>
      </c>
      <c r="G5" s="12">
        <v>19613600</v>
      </c>
      <c r="H5" s="25">
        <v>3</v>
      </c>
      <c r="I5" s="12">
        <v>15710200</v>
      </c>
      <c r="J5" s="25"/>
      <c r="K5" s="12"/>
      <c r="L5" s="25">
        <v>4</v>
      </c>
      <c r="M5" s="12">
        <v>16321200</v>
      </c>
      <c r="N5" s="25"/>
      <c r="O5" s="12"/>
      <c r="P5" s="25">
        <v>3</v>
      </c>
      <c r="Q5" s="12">
        <v>83890200</v>
      </c>
      <c r="R5" s="25">
        <v>18</v>
      </c>
      <c r="S5" s="12">
        <v>148394990</v>
      </c>
    </row>
    <row r="6" spans="1:19" ht="21" x14ac:dyDescent="0.35">
      <c r="A6" s="12" t="s">
        <v>10</v>
      </c>
      <c r="B6" s="25"/>
      <c r="C6" s="12"/>
      <c r="D6" s="25">
        <v>1</v>
      </c>
      <c r="E6" s="12">
        <v>2296000</v>
      </c>
      <c r="F6" s="25"/>
      <c r="G6" s="12"/>
      <c r="H6" s="25">
        <v>6</v>
      </c>
      <c r="I6" s="12">
        <v>50435400</v>
      </c>
      <c r="J6" s="25"/>
      <c r="K6" s="12"/>
      <c r="L6" s="25">
        <v>6</v>
      </c>
      <c r="M6" s="12">
        <v>44389500</v>
      </c>
      <c r="N6" s="25"/>
      <c r="O6" s="12"/>
      <c r="P6" s="25"/>
      <c r="Q6" s="12"/>
      <c r="R6" s="25">
        <v>13</v>
      </c>
      <c r="S6" s="12">
        <v>97120900</v>
      </c>
    </row>
    <row r="7" spans="1:19" ht="21" x14ac:dyDescent="0.35">
      <c r="A7" s="12" t="s">
        <v>11</v>
      </c>
      <c r="B7" s="25">
        <v>2</v>
      </c>
      <c r="C7" s="12">
        <v>15975300</v>
      </c>
      <c r="D7" s="25">
        <v>5</v>
      </c>
      <c r="E7" s="12">
        <v>2743800</v>
      </c>
      <c r="F7" s="25"/>
      <c r="G7" s="12"/>
      <c r="H7" s="25">
        <v>8</v>
      </c>
      <c r="I7" s="12">
        <v>42272920</v>
      </c>
      <c r="J7" s="25">
        <v>2</v>
      </c>
      <c r="K7" s="12">
        <v>41004900</v>
      </c>
      <c r="L7" s="25">
        <v>1</v>
      </c>
      <c r="M7" s="12">
        <v>4080300</v>
      </c>
      <c r="N7" s="25">
        <v>2</v>
      </c>
      <c r="O7" s="12">
        <v>3313400</v>
      </c>
      <c r="P7" s="25">
        <v>1</v>
      </c>
      <c r="Q7" s="12">
        <v>38627600</v>
      </c>
      <c r="R7" s="25">
        <v>21</v>
      </c>
      <c r="S7" s="12">
        <v>148018220</v>
      </c>
    </row>
    <row r="8" spans="1:19" ht="21" x14ac:dyDescent="0.35">
      <c r="A8" s="12" t="s">
        <v>12</v>
      </c>
      <c r="B8" s="25"/>
      <c r="C8" s="12"/>
      <c r="D8" s="25">
        <v>2</v>
      </c>
      <c r="E8" s="12">
        <v>5137500</v>
      </c>
      <c r="F8" s="25"/>
      <c r="G8" s="12"/>
      <c r="H8" s="25">
        <v>9</v>
      </c>
      <c r="I8" s="12">
        <v>45697000</v>
      </c>
      <c r="J8" s="25">
        <v>2</v>
      </c>
      <c r="K8" s="12">
        <v>52490000</v>
      </c>
      <c r="L8" s="25"/>
      <c r="M8" s="12"/>
      <c r="N8" s="25">
        <v>1</v>
      </c>
      <c r="O8" s="12">
        <v>11193500</v>
      </c>
      <c r="P8" s="25">
        <v>1</v>
      </c>
      <c r="Q8" s="12">
        <v>12223700</v>
      </c>
      <c r="R8" s="25">
        <v>15</v>
      </c>
      <c r="S8" s="12">
        <v>126741700</v>
      </c>
    </row>
    <row r="9" spans="1:19" ht="21" x14ac:dyDescent="0.35">
      <c r="A9" s="12" t="s">
        <v>13</v>
      </c>
      <c r="B9" s="25"/>
      <c r="C9" s="12"/>
      <c r="D9" s="25">
        <v>3</v>
      </c>
      <c r="E9" s="12">
        <v>820000</v>
      </c>
      <c r="F9" s="25"/>
      <c r="G9" s="12"/>
      <c r="H9" s="25">
        <v>7</v>
      </c>
      <c r="I9" s="12">
        <v>18099600</v>
      </c>
      <c r="J9" s="25">
        <v>1</v>
      </c>
      <c r="K9" s="12">
        <v>21332507</v>
      </c>
      <c r="L9" s="25">
        <v>1</v>
      </c>
      <c r="M9" s="12">
        <v>4080300</v>
      </c>
      <c r="N9" s="25"/>
      <c r="O9" s="12"/>
      <c r="P9" s="25">
        <v>1</v>
      </c>
      <c r="Q9" s="12">
        <v>14848840</v>
      </c>
      <c r="R9" s="25">
        <v>13</v>
      </c>
      <c r="S9" s="12">
        <v>59181247</v>
      </c>
    </row>
    <row r="10" spans="1:19" ht="21" x14ac:dyDescent="0.35">
      <c r="A10" s="12" t="s">
        <v>14</v>
      </c>
      <c r="B10" s="25"/>
      <c r="C10" s="12"/>
      <c r="D10" s="25">
        <v>8</v>
      </c>
      <c r="E10" s="12">
        <v>2836600</v>
      </c>
      <c r="F10" s="25"/>
      <c r="G10" s="12"/>
      <c r="H10" s="25">
        <v>2</v>
      </c>
      <c r="I10" s="12">
        <v>21217200</v>
      </c>
      <c r="J10" s="25">
        <v>2</v>
      </c>
      <c r="K10" s="12">
        <v>52461600</v>
      </c>
      <c r="L10" s="25">
        <v>2</v>
      </c>
      <c r="M10" s="12">
        <v>19190000</v>
      </c>
      <c r="N10" s="25"/>
      <c r="O10" s="12"/>
      <c r="P10" s="25">
        <v>1</v>
      </c>
      <c r="Q10" s="12">
        <v>11469700</v>
      </c>
      <c r="R10" s="25">
        <v>15</v>
      </c>
      <c r="S10" s="12">
        <v>107175100</v>
      </c>
    </row>
    <row r="11" spans="1:19" ht="21" x14ac:dyDescent="0.35">
      <c r="A11" s="12" t="s">
        <v>15</v>
      </c>
      <c r="B11" s="25">
        <v>2</v>
      </c>
      <c r="C11" s="12">
        <v>37446900</v>
      </c>
      <c r="D11" s="25">
        <v>25</v>
      </c>
      <c r="E11" s="12">
        <v>8971900</v>
      </c>
      <c r="F11" s="25"/>
      <c r="G11" s="12"/>
      <c r="H11" s="25">
        <v>5</v>
      </c>
      <c r="I11" s="12">
        <v>39825800</v>
      </c>
      <c r="J11" s="25"/>
      <c r="K11" s="12"/>
      <c r="L11" s="25"/>
      <c r="M11" s="12"/>
      <c r="N11" s="25"/>
      <c r="O11" s="12"/>
      <c r="P11" s="25">
        <v>3</v>
      </c>
      <c r="Q11" s="12">
        <v>115067200</v>
      </c>
      <c r="R11" s="25">
        <v>35</v>
      </c>
      <c r="S11" s="12">
        <v>201311800</v>
      </c>
    </row>
    <row r="12" spans="1:19" ht="21" x14ac:dyDescent="0.35">
      <c r="A12" s="11" t="s">
        <v>16</v>
      </c>
      <c r="B12" s="28">
        <v>4</v>
      </c>
      <c r="C12" s="11">
        <v>53422200</v>
      </c>
      <c r="D12" s="28">
        <v>51</v>
      </c>
      <c r="E12" s="11">
        <v>35665590</v>
      </c>
      <c r="F12" s="28">
        <v>1</v>
      </c>
      <c r="G12" s="11">
        <v>19613600</v>
      </c>
      <c r="H12" s="28">
        <v>40</v>
      </c>
      <c r="I12" s="11">
        <v>233258120</v>
      </c>
      <c r="J12" s="28">
        <v>7</v>
      </c>
      <c r="K12" s="11">
        <v>167289007</v>
      </c>
      <c r="L12" s="28">
        <v>14</v>
      </c>
      <c r="M12" s="11">
        <v>88061300</v>
      </c>
      <c r="N12" s="28">
        <v>3</v>
      </c>
      <c r="O12" s="11">
        <v>14506900</v>
      </c>
      <c r="P12" s="28">
        <v>10</v>
      </c>
      <c r="Q12" s="11">
        <v>276127240</v>
      </c>
      <c r="R12" s="28">
        <v>130</v>
      </c>
      <c r="S12" s="11">
        <v>887943957</v>
      </c>
    </row>
  </sheetData>
  <mergeCells count="10">
    <mergeCell ref="A3:A4"/>
    <mergeCell ref="D3:E3"/>
    <mergeCell ref="F3:G3"/>
    <mergeCell ref="H3:I3"/>
    <mergeCell ref="J3:K3"/>
    <mergeCell ref="L3:M3"/>
    <mergeCell ref="N3:O3"/>
    <mergeCell ref="P3:Q3"/>
    <mergeCell ref="R3:S3"/>
    <mergeCell ref="B3:C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3"/>
  <sheetViews>
    <sheetView topLeftCell="D1" workbookViewId="0">
      <selection activeCell="A3" sqref="A3:U13"/>
    </sheetView>
  </sheetViews>
  <sheetFormatPr defaultRowHeight="14.25" x14ac:dyDescent="0.2"/>
  <cols>
    <col min="1" max="1" width="15" customWidth="1"/>
    <col min="2" max="2" width="9.375" customWidth="1"/>
    <col min="3" max="3" width="9" bestFit="1" customWidth="1"/>
    <col min="4" max="4" width="7.375" bestFit="1" customWidth="1"/>
    <col min="5" max="5" width="10" bestFit="1" customWidth="1"/>
    <col min="6" max="6" width="7.375" bestFit="1" customWidth="1"/>
    <col min="7" max="7" width="10" bestFit="1" customWidth="1"/>
    <col min="8" max="8" width="7.375" bestFit="1" customWidth="1"/>
    <col min="9" max="9" width="8" bestFit="1" customWidth="1"/>
    <col min="10" max="10" width="7.375" bestFit="1" customWidth="1"/>
    <col min="11" max="11" width="9" bestFit="1" customWidth="1"/>
    <col min="12" max="12" width="7.375" bestFit="1" customWidth="1"/>
    <col min="13" max="13" width="9" bestFit="1" customWidth="1"/>
    <col min="14" max="21" width="5" customWidth="1"/>
  </cols>
  <sheetData>
    <row r="3" spans="1:21" x14ac:dyDescent="0.2">
      <c r="B3" s="15" t="s">
        <v>894</v>
      </c>
    </row>
    <row r="4" spans="1:21" x14ac:dyDescent="0.2">
      <c r="B4" t="s">
        <v>3</v>
      </c>
      <c r="D4" t="s">
        <v>407</v>
      </c>
      <c r="F4" t="s">
        <v>420</v>
      </c>
      <c r="H4" t="s">
        <v>605</v>
      </c>
      <c r="J4" t="s">
        <v>5</v>
      </c>
      <c r="L4" t="s">
        <v>6</v>
      </c>
      <c r="N4" t="s">
        <v>7</v>
      </c>
      <c r="P4" t="s">
        <v>4</v>
      </c>
      <c r="R4" t="s">
        <v>8</v>
      </c>
      <c r="T4" t="s">
        <v>895</v>
      </c>
      <c r="U4" t="s">
        <v>900</v>
      </c>
    </row>
    <row r="5" spans="1:21" x14ac:dyDescent="0.2">
      <c r="A5" s="15" t="s">
        <v>889</v>
      </c>
      <c r="B5" t="s">
        <v>2</v>
      </c>
      <c r="C5" t="s">
        <v>901</v>
      </c>
      <c r="D5" t="s">
        <v>2</v>
      </c>
      <c r="E5" t="s">
        <v>901</v>
      </c>
      <c r="F5" t="s">
        <v>2</v>
      </c>
      <c r="G5" t="s">
        <v>901</v>
      </c>
      <c r="H5" t="s">
        <v>2</v>
      </c>
      <c r="I5" t="s">
        <v>901</v>
      </c>
      <c r="J5" t="s">
        <v>2</v>
      </c>
      <c r="K5" t="s">
        <v>901</v>
      </c>
      <c r="L5" t="s">
        <v>2</v>
      </c>
      <c r="M5" t="s">
        <v>901</v>
      </c>
      <c r="N5" t="s">
        <v>2</v>
      </c>
      <c r="O5" t="s">
        <v>901</v>
      </c>
      <c r="P5" t="s">
        <v>2</v>
      </c>
      <c r="Q5" t="s">
        <v>901</v>
      </c>
      <c r="R5" t="s">
        <v>2</v>
      </c>
      <c r="S5" t="s">
        <v>901</v>
      </c>
    </row>
    <row r="6" spans="1:21" x14ac:dyDescent="0.2">
      <c r="A6" s="16" t="s">
        <v>9</v>
      </c>
      <c r="B6" s="17"/>
      <c r="C6" s="17"/>
      <c r="D6" s="17">
        <v>1</v>
      </c>
      <c r="E6" s="17">
        <v>19613600</v>
      </c>
      <c r="F6" s="17">
        <v>4</v>
      </c>
      <c r="G6" s="17">
        <v>37468100</v>
      </c>
      <c r="H6" s="17"/>
      <c r="I6" s="17"/>
      <c r="J6" s="17"/>
      <c r="K6" s="17"/>
      <c r="L6" s="17"/>
      <c r="M6" s="17"/>
      <c r="N6" s="17">
        <v>6</v>
      </c>
      <c r="O6" s="17">
        <v>16571200</v>
      </c>
      <c r="P6" s="17">
        <v>1</v>
      </c>
      <c r="Q6" s="17">
        <v>60420500</v>
      </c>
      <c r="R6" s="17">
        <v>6</v>
      </c>
      <c r="S6" s="17">
        <v>14321590</v>
      </c>
      <c r="T6" s="17">
        <v>18</v>
      </c>
      <c r="U6" s="17">
        <v>148394990</v>
      </c>
    </row>
    <row r="7" spans="1:21" x14ac:dyDescent="0.2">
      <c r="A7" s="16" t="s">
        <v>10</v>
      </c>
      <c r="B7" s="17"/>
      <c r="C7" s="17"/>
      <c r="D7" s="17">
        <v>1</v>
      </c>
      <c r="E7" s="17">
        <v>23988000</v>
      </c>
      <c r="F7" s="17"/>
      <c r="G7" s="17"/>
      <c r="H7" s="17">
        <v>1</v>
      </c>
      <c r="I7" s="17">
        <v>2296000</v>
      </c>
      <c r="J7" s="17"/>
      <c r="K7" s="17"/>
      <c r="L7" s="17">
        <v>1</v>
      </c>
      <c r="M7" s="17">
        <v>10608600</v>
      </c>
      <c r="N7" s="17">
        <v>5</v>
      </c>
      <c r="O7" s="17">
        <v>20401500</v>
      </c>
      <c r="P7" s="17">
        <v>1</v>
      </c>
      <c r="Q7" s="17">
        <v>25026300</v>
      </c>
      <c r="R7" s="17">
        <v>4</v>
      </c>
      <c r="S7" s="17">
        <v>14800500</v>
      </c>
      <c r="T7" s="17">
        <v>13</v>
      </c>
      <c r="U7" s="17">
        <v>97120900</v>
      </c>
    </row>
    <row r="8" spans="1:21" x14ac:dyDescent="0.2">
      <c r="A8" s="16" t="s">
        <v>11</v>
      </c>
      <c r="B8" s="17"/>
      <c r="C8" s="17"/>
      <c r="D8" s="17"/>
      <c r="E8" s="17"/>
      <c r="F8" s="17">
        <v>5</v>
      </c>
      <c r="G8" s="17">
        <v>16229800</v>
      </c>
      <c r="H8" s="17">
        <v>1</v>
      </c>
      <c r="I8" s="17">
        <v>1656700</v>
      </c>
      <c r="J8" s="17"/>
      <c r="K8" s="17"/>
      <c r="L8" s="17">
        <v>1</v>
      </c>
      <c r="M8" s="17">
        <v>15276900</v>
      </c>
      <c r="N8" s="17">
        <v>6</v>
      </c>
      <c r="O8" s="17">
        <v>9578800</v>
      </c>
      <c r="P8" s="17">
        <v>3</v>
      </c>
      <c r="Q8" s="17">
        <v>93430520</v>
      </c>
      <c r="R8" s="17">
        <v>5</v>
      </c>
      <c r="S8" s="17">
        <v>11845500</v>
      </c>
      <c r="T8" s="17">
        <v>21</v>
      </c>
      <c r="U8" s="17">
        <v>148018220</v>
      </c>
    </row>
    <row r="9" spans="1:21" x14ac:dyDescent="0.2">
      <c r="A9" s="16" t="s">
        <v>12</v>
      </c>
      <c r="B9" s="17">
        <v>1</v>
      </c>
      <c r="C9" s="17">
        <v>30028400</v>
      </c>
      <c r="D9" s="17">
        <v>1</v>
      </c>
      <c r="E9" s="17">
        <v>12223700</v>
      </c>
      <c r="F9" s="17">
        <v>4</v>
      </c>
      <c r="G9" s="17">
        <v>37238100</v>
      </c>
      <c r="H9" s="17"/>
      <c r="I9" s="17"/>
      <c r="J9" s="17">
        <v>2</v>
      </c>
      <c r="K9" s="17">
        <v>30506900</v>
      </c>
      <c r="L9" s="17"/>
      <c r="M9" s="17"/>
      <c r="N9" s="17">
        <v>4</v>
      </c>
      <c r="O9" s="17">
        <v>4398800</v>
      </c>
      <c r="P9" s="17"/>
      <c r="Q9" s="17"/>
      <c r="R9" s="17">
        <v>3</v>
      </c>
      <c r="S9" s="17">
        <v>12345800</v>
      </c>
      <c r="T9" s="17">
        <v>15</v>
      </c>
      <c r="U9" s="17">
        <v>126741700</v>
      </c>
    </row>
    <row r="10" spans="1:21" x14ac:dyDescent="0.2">
      <c r="A10" s="16" t="s">
        <v>13</v>
      </c>
      <c r="B10" s="17"/>
      <c r="C10" s="17"/>
      <c r="D10" s="17">
        <v>1</v>
      </c>
      <c r="E10" s="17">
        <v>21332507</v>
      </c>
      <c r="F10" s="17">
        <v>1</v>
      </c>
      <c r="G10" s="17">
        <v>10608600</v>
      </c>
      <c r="H10" s="17"/>
      <c r="I10" s="17"/>
      <c r="J10" s="17"/>
      <c r="K10" s="17"/>
      <c r="L10" s="17"/>
      <c r="M10" s="17"/>
      <c r="N10" s="17">
        <v>5</v>
      </c>
      <c r="O10" s="17">
        <v>8479100</v>
      </c>
      <c r="P10" s="17">
        <v>1</v>
      </c>
      <c r="Q10" s="17">
        <v>14848840</v>
      </c>
      <c r="R10" s="17">
        <v>5</v>
      </c>
      <c r="S10" s="17">
        <v>3912200</v>
      </c>
      <c r="T10" s="17">
        <v>13</v>
      </c>
      <c r="U10" s="17">
        <v>59181247</v>
      </c>
    </row>
    <row r="11" spans="1:21" x14ac:dyDescent="0.2">
      <c r="A11" s="16" t="s">
        <v>14</v>
      </c>
      <c r="B11" s="17"/>
      <c r="C11" s="17"/>
      <c r="D11" s="17">
        <v>3</v>
      </c>
      <c r="E11" s="17">
        <v>34129400</v>
      </c>
      <c r="F11" s="17">
        <v>4</v>
      </c>
      <c r="G11" s="17">
        <v>30298600</v>
      </c>
      <c r="H11" s="17"/>
      <c r="I11" s="17"/>
      <c r="J11" s="17"/>
      <c r="K11" s="17"/>
      <c r="L11" s="17"/>
      <c r="M11" s="17"/>
      <c r="N11" s="17">
        <v>4</v>
      </c>
      <c r="O11" s="17">
        <v>1562200</v>
      </c>
      <c r="P11" s="17">
        <v>1</v>
      </c>
      <c r="Q11" s="17">
        <v>30000000</v>
      </c>
      <c r="R11" s="17">
        <v>3</v>
      </c>
      <c r="S11" s="17">
        <v>11184900</v>
      </c>
      <c r="T11" s="17">
        <v>15</v>
      </c>
      <c r="U11" s="17">
        <v>107175100</v>
      </c>
    </row>
    <row r="12" spans="1:21" x14ac:dyDescent="0.2">
      <c r="A12" s="16" t="s">
        <v>15</v>
      </c>
      <c r="B12" s="17">
        <v>1</v>
      </c>
      <c r="C12" s="17">
        <v>46000000</v>
      </c>
      <c r="D12" s="17">
        <v>1</v>
      </c>
      <c r="E12" s="17">
        <v>4400000</v>
      </c>
      <c r="F12" s="17">
        <v>6</v>
      </c>
      <c r="G12" s="17">
        <v>37558500</v>
      </c>
      <c r="H12" s="17"/>
      <c r="I12" s="17"/>
      <c r="J12" s="17">
        <v>1</v>
      </c>
      <c r="K12" s="17">
        <v>60420500</v>
      </c>
      <c r="L12" s="17">
        <v>2</v>
      </c>
      <c r="M12" s="17">
        <v>37446900</v>
      </c>
      <c r="N12" s="17"/>
      <c r="O12" s="17"/>
      <c r="P12" s="17"/>
      <c r="Q12" s="17"/>
      <c r="R12" s="17">
        <v>24</v>
      </c>
      <c r="S12" s="17">
        <v>15485900</v>
      </c>
      <c r="T12" s="17">
        <v>35</v>
      </c>
      <c r="U12" s="17">
        <v>201311800</v>
      </c>
    </row>
    <row r="13" spans="1:21" x14ac:dyDescent="0.2">
      <c r="A13" s="16" t="s">
        <v>16</v>
      </c>
      <c r="B13" s="17">
        <v>2</v>
      </c>
      <c r="C13" s="17">
        <v>76028400</v>
      </c>
      <c r="D13" s="17">
        <v>8</v>
      </c>
      <c r="E13" s="17">
        <v>115687207</v>
      </c>
      <c r="F13" s="17">
        <v>24</v>
      </c>
      <c r="G13" s="17">
        <v>169401700</v>
      </c>
      <c r="H13" s="17">
        <v>2</v>
      </c>
      <c r="I13" s="17">
        <v>3952700</v>
      </c>
      <c r="J13" s="17">
        <v>3</v>
      </c>
      <c r="K13" s="17">
        <v>90927400</v>
      </c>
      <c r="L13" s="17">
        <v>4</v>
      </c>
      <c r="M13" s="17">
        <v>63332400</v>
      </c>
      <c r="N13" s="17">
        <v>30</v>
      </c>
      <c r="O13" s="17">
        <v>60991600</v>
      </c>
      <c r="P13" s="17">
        <v>7</v>
      </c>
      <c r="Q13" s="17">
        <v>223726160</v>
      </c>
      <c r="R13" s="17">
        <v>50</v>
      </c>
      <c r="S13" s="17">
        <v>83896390</v>
      </c>
      <c r="T13" s="17">
        <v>130</v>
      </c>
      <c r="U13" s="17">
        <v>887943957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32"/>
  <sheetViews>
    <sheetView topLeftCell="O1" workbookViewId="0">
      <pane ySplit="1" topLeftCell="A127" activePane="bottomLeft" state="frozen"/>
      <selection pane="bottomLeft" activeCell="V130" sqref="V130"/>
    </sheetView>
  </sheetViews>
  <sheetFormatPr defaultRowHeight="14.25" x14ac:dyDescent="0.2"/>
  <cols>
    <col min="1" max="2" width="9.25" bestFit="1" customWidth="1"/>
    <col min="3" max="3" width="35.25" style="7" customWidth="1"/>
    <col min="5" max="7" width="9.25" bestFit="1" customWidth="1"/>
    <col min="9" max="10" width="9.25" bestFit="1" customWidth="1"/>
    <col min="11" max="11" width="16.375" style="1" bestFit="1" customWidth="1"/>
    <col min="12" max="12" width="9.25" bestFit="1" customWidth="1"/>
    <col min="14" max="16" width="14.125" bestFit="1" customWidth="1"/>
    <col min="17" max="17" width="16.375" style="1" bestFit="1" customWidth="1"/>
    <col min="24" max="24" width="21.375" customWidth="1"/>
    <col min="30" max="30" width="9.25" bestFit="1" customWidth="1"/>
  </cols>
  <sheetData>
    <row r="1" spans="1:30" ht="21" x14ac:dyDescent="0.35">
      <c r="A1" s="4" t="s">
        <v>17</v>
      </c>
      <c r="B1" s="4" t="s">
        <v>18</v>
      </c>
      <c r="C1" s="5" t="s">
        <v>19</v>
      </c>
      <c r="D1" s="4" t="s">
        <v>20</v>
      </c>
      <c r="E1" s="4" t="s">
        <v>21</v>
      </c>
      <c r="F1" s="4" t="s">
        <v>22</v>
      </c>
      <c r="G1" s="4" t="s">
        <v>23</v>
      </c>
      <c r="H1" s="4" t="s">
        <v>24</v>
      </c>
      <c r="I1" s="4" t="s">
        <v>25</v>
      </c>
      <c r="J1" s="4" t="s">
        <v>26</v>
      </c>
      <c r="K1" s="11" t="s">
        <v>27</v>
      </c>
      <c r="L1" s="4" t="s">
        <v>28</v>
      </c>
      <c r="M1" s="4" t="s">
        <v>29</v>
      </c>
      <c r="N1" s="4" t="s">
        <v>30</v>
      </c>
      <c r="O1" s="4" t="s">
        <v>31</v>
      </c>
      <c r="P1" s="4" t="s">
        <v>32</v>
      </c>
      <c r="Q1" s="11" t="s">
        <v>33</v>
      </c>
      <c r="R1" s="4" t="s">
        <v>34</v>
      </c>
      <c r="S1" s="4" t="s">
        <v>367</v>
      </c>
      <c r="T1" s="4" t="s">
        <v>368</v>
      </c>
      <c r="U1" s="4" t="s">
        <v>0</v>
      </c>
      <c r="V1" s="4" t="s">
        <v>369</v>
      </c>
      <c r="W1" s="4" t="s">
        <v>370</v>
      </c>
      <c r="X1" s="4" t="s">
        <v>371</v>
      </c>
      <c r="Y1" s="4" t="s">
        <v>372</v>
      </c>
      <c r="Z1" s="4" t="s">
        <v>373</v>
      </c>
      <c r="AA1" s="4" t="s">
        <v>374</v>
      </c>
      <c r="AB1" s="4" t="s">
        <v>375</v>
      </c>
      <c r="AC1" s="4" t="s">
        <v>376</v>
      </c>
      <c r="AD1" s="4" t="s">
        <v>377</v>
      </c>
    </row>
    <row r="2" spans="1:30" ht="63" x14ac:dyDescent="0.35">
      <c r="A2" s="3">
        <v>8</v>
      </c>
      <c r="B2" s="3">
        <v>1</v>
      </c>
      <c r="C2" s="6" t="s">
        <v>36</v>
      </c>
      <c r="D2" s="3" t="s">
        <v>37</v>
      </c>
      <c r="E2" s="3">
        <v>10957</v>
      </c>
      <c r="F2" s="3">
        <v>2</v>
      </c>
      <c r="G2" s="3">
        <v>660</v>
      </c>
      <c r="H2" s="3" t="s">
        <v>38</v>
      </c>
      <c r="I2" s="3">
        <v>360</v>
      </c>
      <c r="J2" s="3">
        <v>10</v>
      </c>
      <c r="K2" s="12">
        <v>15276900</v>
      </c>
      <c r="L2" s="3">
        <v>1</v>
      </c>
      <c r="M2" s="3" t="s">
        <v>39</v>
      </c>
      <c r="N2" s="3">
        <v>15276900</v>
      </c>
      <c r="O2" s="3"/>
      <c r="P2" s="3"/>
      <c r="Q2" s="12">
        <v>15276900</v>
      </c>
      <c r="R2" s="3" t="s">
        <v>40</v>
      </c>
      <c r="S2" s="3" t="s">
        <v>378</v>
      </c>
      <c r="T2" s="3" t="s">
        <v>378</v>
      </c>
      <c r="U2" s="3" t="s">
        <v>11</v>
      </c>
      <c r="V2" s="3" t="s">
        <v>6</v>
      </c>
      <c r="W2" s="3" t="s">
        <v>6</v>
      </c>
      <c r="X2" s="3" t="s">
        <v>379</v>
      </c>
      <c r="Y2" s="3" t="s">
        <v>380</v>
      </c>
      <c r="Z2" s="3" t="s">
        <v>381</v>
      </c>
      <c r="AA2" s="3" t="s">
        <v>382</v>
      </c>
      <c r="AB2" s="3" t="s">
        <v>383</v>
      </c>
      <c r="AC2" s="3" t="s">
        <v>384</v>
      </c>
      <c r="AD2" s="3">
        <v>11046</v>
      </c>
    </row>
    <row r="3" spans="1:30" ht="21" x14ac:dyDescent="0.35">
      <c r="A3" s="3">
        <v>8</v>
      </c>
      <c r="B3" s="3">
        <v>2</v>
      </c>
      <c r="C3" s="6" t="s">
        <v>41</v>
      </c>
      <c r="D3" s="3" t="s">
        <v>42</v>
      </c>
      <c r="E3" s="3" t="s">
        <v>43</v>
      </c>
      <c r="F3" s="3">
        <v>1</v>
      </c>
      <c r="G3" s="3">
        <v>880</v>
      </c>
      <c r="H3" s="3" t="s">
        <v>38</v>
      </c>
      <c r="I3" s="3">
        <v>365</v>
      </c>
      <c r="J3" s="3">
        <v>3</v>
      </c>
      <c r="K3" s="12">
        <v>30000000</v>
      </c>
      <c r="L3" s="3">
        <v>1</v>
      </c>
      <c r="M3" s="3" t="s">
        <v>39</v>
      </c>
      <c r="N3" s="3">
        <v>30000000</v>
      </c>
      <c r="O3" s="3"/>
      <c r="P3" s="3"/>
      <c r="Q3" s="12">
        <v>30000000</v>
      </c>
      <c r="R3" s="3" t="s">
        <v>44</v>
      </c>
      <c r="S3" s="3" t="s">
        <v>385</v>
      </c>
      <c r="T3" s="3" t="s">
        <v>386</v>
      </c>
      <c r="U3" s="3" t="s">
        <v>14</v>
      </c>
      <c r="V3" s="3" t="s">
        <v>4</v>
      </c>
      <c r="W3" s="3" t="s">
        <v>4</v>
      </c>
      <c r="X3" s="3" t="s">
        <v>387</v>
      </c>
      <c r="Y3" s="3" t="s">
        <v>380</v>
      </c>
      <c r="Z3" s="3" t="s">
        <v>388</v>
      </c>
      <c r="AA3" s="3" t="s">
        <v>389</v>
      </c>
      <c r="AB3" s="3" t="s">
        <v>390</v>
      </c>
      <c r="AC3" s="3" t="s">
        <v>391</v>
      </c>
      <c r="AD3" s="3">
        <v>10704</v>
      </c>
    </row>
    <row r="4" spans="1:30" ht="42" x14ac:dyDescent="0.35">
      <c r="A4" s="3">
        <v>8</v>
      </c>
      <c r="B4" s="3">
        <v>3</v>
      </c>
      <c r="C4" s="6" t="s">
        <v>45</v>
      </c>
      <c r="D4" s="3" t="s">
        <v>46</v>
      </c>
      <c r="E4" s="3">
        <v>10153</v>
      </c>
      <c r="F4" s="3">
        <v>5</v>
      </c>
      <c r="G4" s="3">
        <v>4714</v>
      </c>
      <c r="H4" s="3" t="s">
        <v>38</v>
      </c>
      <c r="I4" s="3">
        <v>450</v>
      </c>
      <c r="J4" s="3">
        <v>10</v>
      </c>
      <c r="K4" s="12">
        <v>74244200</v>
      </c>
      <c r="L4" s="3">
        <v>1</v>
      </c>
      <c r="M4" s="3" t="s">
        <v>39</v>
      </c>
      <c r="N4" s="3">
        <v>14848840</v>
      </c>
      <c r="O4" s="3">
        <v>29697680</v>
      </c>
      <c r="P4" s="3">
        <v>29697680</v>
      </c>
      <c r="Q4" s="12">
        <v>74244200</v>
      </c>
      <c r="R4" s="3" t="s">
        <v>47</v>
      </c>
      <c r="S4" s="3" t="s">
        <v>392</v>
      </c>
      <c r="T4" s="3" t="s">
        <v>393</v>
      </c>
      <c r="U4" s="3" t="s">
        <v>13</v>
      </c>
      <c r="V4" s="3" t="s">
        <v>4</v>
      </c>
      <c r="W4" s="3" t="s">
        <v>4</v>
      </c>
      <c r="X4" s="3" t="s">
        <v>394</v>
      </c>
      <c r="Y4" s="3" t="s">
        <v>395</v>
      </c>
      <c r="Z4" s="3" t="s">
        <v>396</v>
      </c>
      <c r="AA4" s="3" t="s">
        <v>397</v>
      </c>
      <c r="AB4" s="3" t="s">
        <v>398</v>
      </c>
      <c r="AC4" s="3" t="s">
        <v>399</v>
      </c>
      <c r="AD4" s="3">
        <v>10706</v>
      </c>
    </row>
    <row r="5" spans="1:30" ht="42" x14ac:dyDescent="0.35">
      <c r="A5" s="3">
        <v>8</v>
      </c>
      <c r="B5" s="3">
        <v>4</v>
      </c>
      <c r="C5" s="6" t="s">
        <v>48</v>
      </c>
      <c r="D5" s="3" t="s">
        <v>49</v>
      </c>
      <c r="E5" s="3">
        <v>10942</v>
      </c>
      <c r="F5" s="3">
        <v>5</v>
      </c>
      <c r="G5" s="3">
        <v>2236</v>
      </c>
      <c r="H5" s="3" t="s">
        <v>38</v>
      </c>
      <c r="I5" s="3">
        <v>360</v>
      </c>
      <c r="J5" s="3">
        <v>8</v>
      </c>
      <c r="K5" s="12">
        <v>60420500</v>
      </c>
      <c r="L5" s="3">
        <v>1</v>
      </c>
      <c r="M5" s="3" t="s">
        <v>39</v>
      </c>
      <c r="N5" s="3">
        <v>60420500</v>
      </c>
      <c r="O5" s="3"/>
      <c r="P5" s="3"/>
      <c r="Q5" s="12">
        <v>60420500</v>
      </c>
      <c r="R5" s="3" t="s">
        <v>50</v>
      </c>
      <c r="S5" s="3" t="s">
        <v>400</v>
      </c>
      <c r="T5" s="3" t="s">
        <v>401</v>
      </c>
      <c r="U5" s="3" t="s">
        <v>9</v>
      </c>
      <c r="V5" s="3" t="s">
        <v>4</v>
      </c>
      <c r="W5" s="3" t="s">
        <v>4</v>
      </c>
      <c r="X5" s="3" t="s">
        <v>394</v>
      </c>
      <c r="Y5" s="3" t="s">
        <v>380</v>
      </c>
      <c r="Z5" s="3" t="s">
        <v>402</v>
      </c>
      <c r="AA5" s="3" t="s">
        <v>403</v>
      </c>
      <c r="AB5" s="3" t="s">
        <v>404</v>
      </c>
      <c r="AC5" s="3" t="s">
        <v>405</v>
      </c>
      <c r="AD5" s="3">
        <v>10705</v>
      </c>
    </row>
    <row r="6" spans="1:30" ht="42" x14ac:dyDescent="0.35">
      <c r="A6" s="3">
        <v>8</v>
      </c>
      <c r="B6" s="3">
        <v>5</v>
      </c>
      <c r="C6" s="6" t="s">
        <v>51</v>
      </c>
      <c r="D6" s="3" t="s">
        <v>52</v>
      </c>
      <c r="E6" s="3">
        <v>8815</v>
      </c>
      <c r="F6" s="3">
        <v>4</v>
      </c>
      <c r="G6" s="3">
        <v>7124</v>
      </c>
      <c r="H6" s="3" t="s">
        <v>38</v>
      </c>
      <c r="I6" s="3">
        <v>720</v>
      </c>
      <c r="J6" s="3">
        <v>14</v>
      </c>
      <c r="K6" s="12">
        <v>119940100</v>
      </c>
      <c r="L6" s="3">
        <v>1</v>
      </c>
      <c r="M6" s="3" t="s">
        <v>39</v>
      </c>
      <c r="N6" s="3">
        <v>23988000</v>
      </c>
      <c r="O6" s="3"/>
      <c r="P6" s="3">
        <v>95952100</v>
      </c>
      <c r="Q6" s="12">
        <v>119940100</v>
      </c>
      <c r="R6" s="3" t="s">
        <v>53</v>
      </c>
      <c r="S6" s="3" t="s">
        <v>406</v>
      </c>
      <c r="T6" s="3" t="s">
        <v>406</v>
      </c>
      <c r="U6" s="3" t="s">
        <v>10</v>
      </c>
      <c r="V6" s="3" t="s">
        <v>407</v>
      </c>
      <c r="W6" s="3" t="s">
        <v>407</v>
      </c>
      <c r="X6" s="3" t="s">
        <v>408</v>
      </c>
      <c r="Y6" s="3" t="s">
        <v>395</v>
      </c>
      <c r="Z6" s="3" t="s">
        <v>409</v>
      </c>
      <c r="AA6" s="3" t="s">
        <v>410</v>
      </c>
      <c r="AB6" s="3" t="s">
        <v>411</v>
      </c>
      <c r="AC6" s="3" t="s">
        <v>409</v>
      </c>
      <c r="AD6" s="3">
        <v>11110</v>
      </c>
    </row>
    <row r="7" spans="1:30" ht="42" x14ac:dyDescent="0.35">
      <c r="A7" s="3">
        <v>8</v>
      </c>
      <c r="B7" s="3">
        <v>6</v>
      </c>
      <c r="C7" s="6" t="s">
        <v>54</v>
      </c>
      <c r="D7" s="3" t="s">
        <v>55</v>
      </c>
      <c r="E7" s="3">
        <v>11096</v>
      </c>
      <c r="F7" s="3">
        <v>4</v>
      </c>
      <c r="G7" s="3">
        <v>2702</v>
      </c>
      <c r="H7" s="3" t="s">
        <v>38</v>
      </c>
      <c r="I7" s="3">
        <v>460</v>
      </c>
      <c r="J7" s="3">
        <v>14</v>
      </c>
      <c r="K7" s="12">
        <v>40226300</v>
      </c>
      <c r="L7" s="3">
        <v>1</v>
      </c>
      <c r="M7" s="3" t="s">
        <v>39</v>
      </c>
      <c r="N7" s="3">
        <v>8045300</v>
      </c>
      <c r="O7" s="3">
        <v>32181000</v>
      </c>
      <c r="P7" s="3"/>
      <c r="Q7" s="12">
        <v>40226300</v>
      </c>
      <c r="R7" s="3" t="s">
        <v>56</v>
      </c>
      <c r="S7" s="3" t="s">
        <v>412</v>
      </c>
      <c r="T7" s="3" t="s">
        <v>412</v>
      </c>
      <c r="U7" s="3" t="s">
        <v>12</v>
      </c>
      <c r="V7" s="3" t="s">
        <v>5</v>
      </c>
      <c r="W7" s="3" t="s">
        <v>5</v>
      </c>
      <c r="X7" s="3" t="s">
        <v>413</v>
      </c>
      <c r="Y7" s="3" t="s">
        <v>380</v>
      </c>
      <c r="Z7" s="3" t="s">
        <v>414</v>
      </c>
      <c r="AA7" s="3" t="s">
        <v>415</v>
      </c>
      <c r="AB7" s="3" t="s">
        <v>416</v>
      </c>
      <c r="AC7" s="3" t="s">
        <v>417</v>
      </c>
      <c r="AD7" s="3">
        <v>11450</v>
      </c>
    </row>
    <row r="8" spans="1:30" ht="21" x14ac:dyDescent="0.35">
      <c r="A8" s="3">
        <v>8</v>
      </c>
      <c r="B8" s="3">
        <v>7</v>
      </c>
      <c r="C8" s="6" t="s">
        <v>57</v>
      </c>
      <c r="D8" s="3" t="s">
        <v>58</v>
      </c>
      <c r="E8" s="3" t="s">
        <v>59</v>
      </c>
      <c r="F8" s="3">
        <v>1</v>
      </c>
      <c r="G8" s="3">
        <v>1</v>
      </c>
      <c r="H8" s="3" t="s">
        <v>38</v>
      </c>
      <c r="I8" s="3">
        <v>365</v>
      </c>
      <c r="J8" s="3">
        <v>1</v>
      </c>
      <c r="K8" s="12">
        <v>4500000</v>
      </c>
      <c r="L8" s="3">
        <v>1</v>
      </c>
      <c r="M8" s="3" t="s">
        <v>60</v>
      </c>
      <c r="N8" s="3">
        <v>4500000</v>
      </c>
      <c r="O8" s="3"/>
      <c r="P8" s="3"/>
      <c r="Q8" s="12">
        <v>4500000</v>
      </c>
      <c r="R8" s="3" t="s">
        <v>61</v>
      </c>
      <c r="S8" s="3" t="s">
        <v>418</v>
      </c>
      <c r="T8" s="3" t="s">
        <v>419</v>
      </c>
      <c r="U8" s="3" t="s">
        <v>12</v>
      </c>
      <c r="V8" s="3" t="s">
        <v>420</v>
      </c>
      <c r="W8" s="3" t="s">
        <v>420</v>
      </c>
      <c r="X8" s="3" t="s">
        <v>421</v>
      </c>
      <c r="Y8" s="3" t="s">
        <v>395</v>
      </c>
      <c r="Z8" s="3" t="s">
        <v>422</v>
      </c>
      <c r="AA8" s="3" t="s">
        <v>423</v>
      </c>
      <c r="AB8" s="3" t="s">
        <v>424</v>
      </c>
      <c r="AC8" s="3" t="s">
        <v>425</v>
      </c>
      <c r="AD8" s="3">
        <v>11098</v>
      </c>
    </row>
    <row r="9" spans="1:30" ht="42" x14ac:dyDescent="0.35">
      <c r="A9" s="3">
        <v>8</v>
      </c>
      <c r="B9" s="3">
        <v>8</v>
      </c>
      <c r="C9" s="6" t="s">
        <v>62</v>
      </c>
      <c r="D9" s="3" t="s">
        <v>63</v>
      </c>
      <c r="E9" s="3"/>
      <c r="F9" s="3">
        <v>1</v>
      </c>
      <c r="G9" s="3">
        <v>1</v>
      </c>
      <c r="H9" s="3" t="s">
        <v>38</v>
      </c>
      <c r="I9" s="3">
        <v>300</v>
      </c>
      <c r="J9" s="3">
        <v>12</v>
      </c>
      <c r="K9" s="12">
        <v>20345000</v>
      </c>
      <c r="L9" s="3">
        <v>1</v>
      </c>
      <c r="M9" s="3" t="s">
        <v>60</v>
      </c>
      <c r="N9" s="3">
        <v>20345000</v>
      </c>
      <c r="O9" s="3"/>
      <c r="P9" s="3"/>
      <c r="Q9" s="12">
        <v>20345000</v>
      </c>
      <c r="R9" s="3" t="s">
        <v>64</v>
      </c>
      <c r="S9" s="3" t="s">
        <v>426</v>
      </c>
      <c r="T9" s="3" t="s">
        <v>426</v>
      </c>
      <c r="U9" s="3" t="s">
        <v>15</v>
      </c>
      <c r="V9" s="3" t="s">
        <v>6</v>
      </c>
      <c r="W9" s="3" t="s">
        <v>6</v>
      </c>
      <c r="X9" s="3" t="s">
        <v>379</v>
      </c>
      <c r="Y9" s="3" t="s">
        <v>395</v>
      </c>
      <c r="Z9" s="3" t="s">
        <v>427</v>
      </c>
      <c r="AA9" s="3" t="s">
        <v>428</v>
      </c>
      <c r="AB9" s="3" t="s">
        <v>429</v>
      </c>
      <c r="AC9" s="3" t="s">
        <v>430</v>
      </c>
      <c r="AD9" s="3">
        <v>11018</v>
      </c>
    </row>
    <row r="10" spans="1:30" ht="126" x14ac:dyDescent="0.35">
      <c r="A10" s="3">
        <v>8</v>
      </c>
      <c r="B10" s="3">
        <v>9</v>
      </c>
      <c r="C10" s="6" t="s">
        <v>65</v>
      </c>
      <c r="D10" s="3" t="s">
        <v>66</v>
      </c>
      <c r="E10" s="3" t="s">
        <v>67</v>
      </c>
      <c r="F10" s="3">
        <v>5</v>
      </c>
      <c r="G10" s="3">
        <v>2250</v>
      </c>
      <c r="H10" s="3" t="s">
        <v>38</v>
      </c>
      <c r="I10" s="3">
        <v>420</v>
      </c>
      <c r="J10" s="3">
        <v>10</v>
      </c>
      <c r="K10" s="12">
        <v>22000000</v>
      </c>
      <c r="L10" s="3">
        <v>1</v>
      </c>
      <c r="M10" s="3" t="s">
        <v>39</v>
      </c>
      <c r="N10" s="3">
        <v>4400000</v>
      </c>
      <c r="O10" s="3">
        <v>17600000</v>
      </c>
      <c r="P10" s="3"/>
      <c r="Q10" s="12">
        <v>22000000</v>
      </c>
      <c r="R10" s="3" t="s">
        <v>68</v>
      </c>
      <c r="S10" s="3" t="s">
        <v>431</v>
      </c>
      <c r="T10" s="3" t="s">
        <v>431</v>
      </c>
      <c r="U10" s="3" t="s">
        <v>15</v>
      </c>
      <c r="V10" s="3" t="s">
        <v>407</v>
      </c>
      <c r="W10" s="3" t="s">
        <v>407</v>
      </c>
      <c r="X10" s="3" t="s">
        <v>413</v>
      </c>
      <c r="Y10" s="3" t="s">
        <v>380</v>
      </c>
      <c r="Z10" s="3" t="s">
        <v>432</v>
      </c>
      <c r="AA10" s="3" t="s">
        <v>433</v>
      </c>
      <c r="AB10" s="3" t="s">
        <v>434</v>
      </c>
      <c r="AC10" s="3" t="s">
        <v>435</v>
      </c>
      <c r="AD10" s="3">
        <v>11025</v>
      </c>
    </row>
    <row r="11" spans="1:30" ht="63" x14ac:dyDescent="0.35">
      <c r="A11" s="3">
        <v>8</v>
      </c>
      <c r="B11" s="3">
        <v>10</v>
      </c>
      <c r="C11" s="6" t="s">
        <v>69</v>
      </c>
      <c r="D11" s="3" t="s">
        <v>70</v>
      </c>
      <c r="E11" s="3">
        <v>9555</v>
      </c>
      <c r="F11" s="3">
        <v>3</v>
      </c>
      <c r="G11" s="3">
        <v>745</v>
      </c>
      <c r="H11" s="3" t="s">
        <v>38</v>
      </c>
      <c r="I11" s="3">
        <v>360</v>
      </c>
      <c r="J11" s="3">
        <v>8</v>
      </c>
      <c r="K11" s="12">
        <v>10608600</v>
      </c>
      <c r="L11" s="3">
        <v>1</v>
      </c>
      <c r="M11" s="3" t="s">
        <v>39</v>
      </c>
      <c r="N11" s="3">
        <v>10608600</v>
      </c>
      <c r="O11" s="3"/>
      <c r="P11" s="3"/>
      <c r="Q11" s="12">
        <v>10608600</v>
      </c>
      <c r="R11" s="3" t="s">
        <v>71</v>
      </c>
      <c r="S11" s="3" t="s">
        <v>436</v>
      </c>
      <c r="T11" s="3" t="s">
        <v>437</v>
      </c>
      <c r="U11" s="3" t="s">
        <v>15</v>
      </c>
      <c r="V11" s="3" t="s">
        <v>420</v>
      </c>
      <c r="W11" s="3" t="s">
        <v>420</v>
      </c>
      <c r="X11" s="3" t="s">
        <v>413</v>
      </c>
      <c r="Y11" s="3" t="s">
        <v>380</v>
      </c>
      <c r="Z11" s="3" t="s">
        <v>438</v>
      </c>
      <c r="AA11" s="3" t="s">
        <v>439</v>
      </c>
      <c r="AB11" s="3" t="s">
        <v>440</v>
      </c>
      <c r="AC11" s="3" t="s">
        <v>441</v>
      </c>
      <c r="AD11" s="3">
        <v>11013</v>
      </c>
    </row>
    <row r="12" spans="1:30" ht="42" x14ac:dyDescent="0.35">
      <c r="A12" s="3">
        <v>8</v>
      </c>
      <c r="B12" s="3">
        <v>11</v>
      </c>
      <c r="C12" s="6" t="s">
        <v>72</v>
      </c>
      <c r="D12" s="3" t="s">
        <v>73</v>
      </c>
      <c r="E12" s="3" t="s">
        <v>74</v>
      </c>
      <c r="F12" s="3">
        <v>2</v>
      </c>
      <c r="G12" s="3">
        <v>369</v>
      </c>
      <c r="H12" s="3" t="s">
        <v>38</v>
      </c>
      <c r="I12" s="3">
        <v>300</v>
      </c>
      <c r="J12" s="3">
        <v>5</v>
      </c>
      <c r="K12" s="12">
        <v>4080300</v>
      </c>
      <c r="L12" s="3">
        <v>1</v>
      </c>
      <c r="M12" s="3" t="s">
        <v>39</v>
      </c>
      <c r="N12" s="3">
        <v>4080300</v>
      </c>
      <c r="O12" s="3"/>
      <c r="P12" s="3"/>
      <c r="Q12" s="12">
        <v>4080300</v>
      </c>
      <c r="R12" s="3" t="s">
        <v>75</v>
      </c>
      <c r="S12" s="3" t="s">
        <v>442</v>
      </c>
      <c r="T12" s="3" t="s">
        <v>443</v>
      </c>
      <c r="U12" s="3" t="s">
        <v>10</v>
      </c>
      <c r="V12" s="3" t="s">
        <v>7</v>
      </c>
      <c r="W12" s="3" t="s">
        <v>7</v>
      </c>
      <c r="X12" s="3" t="s">
        <v>408</v>
      </c>
      <c r="Y12" s="3" t="s">
        <v>380</v>
      </c>
      <c r="Z12" s="3" t="s">
        <v>444</v>
      </c>
      <c r="AA12" s="3" t="s">
        <v>445</v>
      </c>
      <c r="AB12" s="3" t="s">
        <v>446</v>
      </c>
      <c r="AC12" s="3" t="s">
        <v>447</v>
      </c>
      <c r="AD12" s="3">
        <v>5633</v>
      </c>
    </row>
    <row r="13" spans="1:30" ht="42" x14ac:dyDescent="0.35">
      <c r="A13" s="3">
        <v>8</v>
      </c>
      <c r="B13" s="3">
        <v>12</v>
      </c>
      <c r="C13" s="6" t="s">
        <v>72</v>
      </c>
      <c r="D13" s="3" t="s">
        <v>76</v>
      </c>
      <c r="E13" s="3" t="s">
        <v>74</v>
      </c>
      <c r="F13" s="3">
        <v>2</v>
      </c>
      <c r="G13" s="3">
        <v>369</v>
      </c>
      <c r="H13" s="3" t="s">
        <v>38</v>
      </c>
      <c r="I13" s="3">
        <v>300</v>
      </c>
      <c r="J13" s="3">
        <v>5</v>
      </c>
      <c r="K13" s="12">
        <v>4080300</v>
      </c>
      <c r="L13" s="3">
        <v>1</v>
      </c>
      <c r="M13" s="3" t="s">
        <v>39</v>
      </c>
      <c r="N13" s="3">
        <v>4080300</v>
      </c>
      <c r="O13" s="3"/>
      <c r="P13" s="3"/>
      <c r="Q13" s="12">
        <v>4080300</v>
      </c>
      <c r="R13" s="3" t="s">
        <v>77</v>
      </c>
      <c r="S13" s="3" t="s">
        <v>448</v>
      </c>
      <c r="T13" s="3" t="s">
        <v>449</v>
      </c>
      <c r="U13" s="3" t="s">
        <v>10</v>
      </c>
      <c r="V13" s="3" t="s">
        <v>7</v>
      </c>
      <c r="W13" s="3" t="s">
        <v>7</v>
      </c>
      <c r="X13" s="3" t="s">
        <v>408</v>
      </c>
      <c r="Y13" s="3" t="s">
        <v>395</v>
      </c>
      <c r="Z13" s="3" t="s">
        <v>450</v>
      </c>
      <c r="AA13" s="3" t="s">
        <v>451</v>
      </c>
      <c r="AB13" s="3" t="s">
        <v>452</v>
      </c>
      <c r="AC13" s="3" t="s">
        <v>453</v>
      </c>
      <c r="AD13" s="3">
        <v>5717</v>
      </c>
    </row>
    <row r="14" spans="1:30" ht="42" x14ac:dyDescent="0.35">
      <c r="A14" s="3">
        <v>8</v>
      </c>
      <c r="B14" s="3">
        <v>13</v>
      </c>
      <c r="C14" s="6" t="s">
        <v>72</v>
      </c>
      <c r="D14" s="3" t="s">
        <v>78</v>
      </c>
      <c r="E14" s="3" t="s">
        <v>74</v>
      </c>
      <c r="F14" s="3">
        <v>2</v>
      </c>
      <c r="G14" s="3">
        <v>369</v>
      </c>
      <c r="H14" s="3" t="s">
        <v>38</v>
      </c>
      <c r="I14" s="3">
        <v>300</v>
      </c>
      <c r="J14" s="3">
        <v>5</v>
      </c>
      <c r="K14" s="12">
        <v>4080300</v>
      </c>
      <c r="L14" s="3">
        <v>1</v>
      </c>
      <c r="M14" s="3" t="s">
        <v>39</v>
      </c>
      <c r="N14" s="3">
        <v>4080300</v>
      </c>
      <c r="O14" s="3"/>
      <c r="P14" s="3"/>
      <c r="Q14" s="12">
        <v>4080300</v>
      </c>
      <c r="R14" s="3" t="s">
        <v>79</v>
      </c>
      <c r="S14" s="3" t="s">
        <v>454</v>
      </c>
      <c r="T14" s="3" t="s">
        <v>455</v>
      </c>
      <c r="U14" s="3" t="s">
        <v>10</v>
      </c>
      <c r="V14" s="3" t="s">
        <v>7</v>
      </c>
      <c r="W14" s="3" t="s">
        <v>7</v>
      </c>
      <c r="X14" s="3" t="s">
        <v>408</v>
      </c>
      <c r="Y14" s="3" t="s">
        <v>380</v>
      </c>
      <c r="Z14" s="3" t="s">
        <v>456</v>
      </c>
      <c r="AA14" s="3" t="s">
        <v>457</v>
      </c>
      <c r="AB14" s="3" t="s">
        <v>458</v>
      </c>
      <c r="AC14" s="3" t="s">
        <v>459</v>
      </c>
      <c r="AD14" s="3">
        <v>5659</v>
      </c>
    </row>
    <row r="15" spans="1:30" ht="42" x14ac:dyDescent="0.35">
      <c r="A15" s="3">
        <v>8</v>
      </c>
      <c r="B15" s="3">
        <v>14</v>
      </c>
      <c r="C15" s="6" t="s">
        <v>80</v>
      </c>
      <c r="D15" s="3" t="s">
        <v>81</v>
      </c>
      <c r="E15" s="3">
        <v>6348</v>
      </c>
      <c r="F15" s="3">
        <v>2</v>
      </c>
      <c r="G15" s="3">
        <v>1248</v>
      </c>
      <c r="H15" s="3" t="s">
        <v>38</v>
      </c>
      <c r="I15" s="3">
        <v>360</v>
      </c>
      <c r="J15" s="3">
        <v>8</v>
      </c>
      <c r="K15" s="12">
        <v>22461600</v>
      </c>
      <c r="L15" s="3">
        <v>1</v>
      </c>
      <c r="M15" s="3" t="s">
        <v>39</v>
      </c>
      <c r="N15" s="3">
        <v>22461600</v>
      </c>
      <c r="O15" s="3"/>
      <c r="P15" s="3"/>
      <c r="Q15" s="12">
        <v>22461600</v>
      </c>
      <c r="R15" s="3" t="s">
        <v>82</v>
      </c>
      <c r="S15" s="3" t="s">
        <v>460</v>
      </c>
      <c r="T15" s="3" t="s">
        <v>461</v>
      </c>
      <c r="U15" s="3" t="s">
        <v>12</v>
      </c>
      <c r="V15" s="3" t="s">
        <v>5</v>
      </c>
      <c r="W15" s="3" t="s">
        <v>5</v>
      </c>
      <c r="X15" s="3" t="s">
        <v>387</v>
      </c>
      <c r="Y15" s="3" t="s">
        <v>380</v>
      </c>
      <c r="Z15" s="3" t="s">
        <v>462</v>
      </c>
      <c r="AA15" s="3" t="s">
        <v>463</v>
      </c>
      <c r="AB15" s="3" t="s">
        <v>464</v>
      </c>
      <c r="AC15" s="3" t="s">
        <v>465</v>
      </c>
      <c r="AD15" s="3">
        <v>11095</v>
      </c>
    </row>
    <row r="16" spans="1:30" ht="63" x14ac:dyDescent="0.35">
      <c r="A16" s="3">
        <v>8</v>
      </c>
      <c r="B16" s="3">
        <v>15</v>
      </c>
      <c r="C16" s="6" t="s">
        <v>69</v>
      </c>
      <c r="D16" s="3" t="s">
        <v>83</v>
      </c>
      <c r="E16" s="3">
        <v>9555</v>
      </c>
      <c r="F16" s="3">
        <v>3</v>
      </c>
      <c r="G16" s="3">
        <v>745</v>
      </c>
      <c r="H16" s="3" t="s">
        <v>38</v>
      </c>
      <c r="I16" s="3">
        <v>360</v>
      </c>
      <c r="J16" s="3">
        <v>8</v>
      </c>
      <c r="K16" s="12">
        <v>10608600</v>
      </c>
      <c r="L16" s="3">
        <v>1</v>
      </c>
      <c r="M16" s="3" t="s">
        <v>39</v>
      </c>
      <c r="N16" s="3">
        <v>10608600</v>
      </c>
      <c r="O16" s="3"/>
      <c r="P16" s="3"/>
      <c r="Q16" s="12">
        <v>10608600</v>
      </c>
      <c r="R16" s="3" t="s">
        <v>84</v>
      </c>
      <c r="S16" s="3" t="s">
        <v>466</v>
      </c>
      <c r="T16" s="3" t="s">
        <v>467</v>
      </c>
      <c r="U16" s="3" t="s">
        <v>12</v>
      </c>
      <c r="V16" s="3" t="s">
        <v>8</v>
      </c>
      <c r="W16" s="3" t="s">
        <v>8</v>
      </c>
      <c r="X16" s="3" t="s">
        <v>413</v>
      </c>
      <c r="Y16" s="3" t="s">
        <v>380</v>
      </c>
      <c r="Z16" s="3" t="s">
        <v>468</v>
      </c>
      <c r="AA16" s="3" t="s">
        <v>469</v>
      </c>
      <c r="AB16" s="3" t="s">
        <v>470</v>
      </c>
      <c r="AC16" s="3" t="s">
        <v>471</v>
      </c>
      <c r="AD16" s="3">
        <v>34</v>
      </c>
    </row>
    <row r="17" spans="1:30" ht="63" x14ac:dyDescent="0.35">
      <c r="A17" s="3">
        <v>8</v>
      </c>
      <c r="B17" s="3">
        <v>16</v>
      </c>
      <c r="C17" s="6" t="s">
        <v>69</v>
      </c>
      <c r="D17" s="3" t="s">
        <v>85</v>
      </c>
      <c r="E17" s="3">
        <v>9555</v>
      </c>
      <c r="F17" s="3">
        <v>3</v>
      </c>
      <c r="G17" s="3">
        <v>745</v>
      </c>
      <c r="H17" s="3" t="s">
        <v>38</v>
      </c>
      <c r="I17" s="3">
        <v>360</v>
      </c>
      <c r="J17" s="3">
        <v>8</v>
      </c>
      <c r="K17" s="12">
        <v>10608600</v>
      </c>
      <c r="L17" s="3">
        <v>1</v>
      </c>
      <c r="M17" s="3" t="s">
        <v>39</v>
      </c>
      <c r="N17" s="3">
        <v>10608600</v>
      </c>
      <c r="O17" s="3"/>
      <c r="P17" s="3"/>
      <c r="Q17" s="12">
        <v>10608600</v>
      </c>
      <c r="R17" s="3" t="s">
        <v>86</v>
      </c>
      <c r="S17" s="3" t="s">
        <v>472</v>
      </c>
      <c r="T17" s="3" t="s">
        <v>473</v>
      </c>
      <c r="U17" s="3" t="s">
        <v>15</v>
      </c>
      <c r="V17" s="3" t="s">
        <v>420</v>
      </c>
      <c r="W17" s="3" t="s">
        <v>420</v>
      </c>
      <c r="X17" s="3" t="s">
        <v>413</v>
      </c>
      <c r="Y17" s="3" t="s">
        <v>380</v>
      </c>
      <c r="Z17" s="3" t="s">
        <v>474</v>
      </c>
      <c r="AA17" s="3" t="s">
        <v>474</v>
      </c>
      <c r="AB17" s="3" t="s">
        <v>474</v>
      </c>
      <c r="AC17" s="3" t="s">
        <v>474</v>
      </c>
      <c r="AD17" s="3">
        <v>11029</v>
      </c>
    </row>
    <row r="18" spans="1:30" ht="63" x14ac:dyDescent="0.35">
      <c r="A18" s="3">
        <v>8</v>
      </c>
      <c r="B18" s="3">
        <v>17</v>
      </c>
      <c r="C18" s="6" t="s">
        <v>69</v>
      </c>
      <c r="D18" s="3" t="s">
        <v>87</v>
      </c>
      <c r="E18" s="3">
        <v>9555</v>
      </c>
      <c r="F18" s="3">
        <v>3</v>
      </c>
      <c r="G18" s="3">
        <v>745</v>
      </c>
      <c r="H18" s="3" t="s">
        <v>38</v>
      </c>
      <c r="I18" s="3">
        <v>360</v>
      </c>
      <c r="J18" s="3">
        <v>8</v>
      </c>
      <c r="K18" s="12">
        <v>10608600</v>
      </c>
      <c r="L18" s="3">
        <v>1</v>
      </c>
      <c r="M18" s="3" t="s">
        <v>39</v>
      </c>
      <c r="N18" s="3">
        <v>10608600</v>
      </c>
      <c r="O18" s="3"/>
      <c r="P18" s="3"/>
      <c r="Q18" s="12">
        <v>10608600</v>
      </c>
      <c r="R18" s="3" t="s">
        <v>88</v>
      </c>
      <c r="S18" s="3" t="s">
        <v>475</v>
      </c>
      <c r="T18" s="3" t="s">
        <v>476</v>
      </c>
      <c r="U18" s="3" t="s">
        <v>15</v>
      </c>
      <c r="V18" s="3" t="s">
        <v>420</v>
      </c>
      <c r="W18" s="3" t="s">
        <v>420</v>
      </c>
      <c r="X18" s="3" t="s">
        <v>413</v>
      </c>
      <c r="Y18" s="3" t="s">
        <v>380</v>
      </c>
      <c r="Z18" s="3" t="s">
        <v>477</v>
      </c>
      <c r="AA18" s="3" t="s">
        <v>477</v>
      </c>
      <c r="AB18" s="3" t="s">
        <v>477</v>
      </c>
      <c r="AC18" s="3" t="s">
        <v>477</v>
      </c>
      <c r="AD18" s="3">
        <v>11014</v>
      </c>
    </row>
    <row r="19" spans="1:30" ht="21" x14ac:dyDescent="0.35">
      <c r="A19" s="3">
        <v>8</v>
      </c>
      <c r="B19" s="3">
        <v>18</v>
      </c>
      <c r="C19" s="6" t="s">
        <v>89</v>
      </c>
      <c r="D19" s="3" t="s">
        <v>90</v>
      </c>
      <c r="E19" s="3"/>
      <c r="F19" s="3">
        <v>1</v>
      </c>
      <c r="G19" s="3">
        <v>1</v>
      </c>
      <c r="H19" s="3" t="s">
        <v>38</v>
      </c>
      <c r="I19" s="3">
        <v>365</v>
      </c>
      <c r="J19" s="3">
        <v>1</v>
      </c>
      <c r="K19" s="12">
        <v>3600000</v>
      </c>
      <c r="L19" s="3">
        <v>1</v>
      </c>
      <c r="M19" s="3" t="s">
        <v>39</v>
      </c>
      <c r="N19" s="3">
        <v>3600000</v>
      </c>
      <c r="O19" s="3"/>
      <c r="P19" s="3"/>
      <c r="Q19" s="12">
        <v>3600000</v>
      </c>
      <c r="R19" s="3" t="s">
        <v>91</v>
      </c>
      <c r="S19" s="3" t="s">
        <v>478</v>
      </c>
      <c r="T19" s="3" t="s">
        <v>478</v>
      </c>
      <c r="U19" s="3" t="s">
        <v>15</v>
      </c>
      <c r="V19" s="3" t="s">
        <v>420</v>
      </c>
      <c r="W19" s="3" t="s">
        <v>420</v>
      </c>
      <c r="X19" s="3" t="s">
        <v>413</v>
      </c>
      <c r="Y19" s="3" t="s">
        <v>395</v>
      </c>
      <c r="Z19" s="3" t="s">
        <v>479</v>
      </c>
      <c r="AA19" s="3" t="s">
        <v>480</v>
      </c>
      <c r="AB19" s="3" t="s">
        <v>481</v>
      </c>
      <c r="AC19" s="3" t="s">
        <v>482</v>
      </c>
      <c r="AD19" s="3">
        <v>11019</v>
      </c>
    </row>
    <row r="20" spans="1:30" ht="42" x14ac:dyDescent="0.35">
      <c r="A20" s="3">
        <v>8</v>
      </c>
      <c r="B20" s="3">
        <v>19</v>
      </c>
      <c r="C20" s="6" t="s">
        <v>92</v>
      </c>
      <c r="D20" s="3" t="s">
        <v>93</v>
      </c>
      <c r="E20" s="3">
        <v>10109</v>
      </c>
      <c r="F20" s="3">
        <v>2</v>
      </c>
      <c r="G20" s="3">
        <v>576</v>
      </c>
      <c r="H20" s="3" t="s">
        <v>38</v>
      </c>
      <c r="I20" s="3">
        <v>300</v>
      </c>
      <c r="J20" s="3">
        <v>6</v>
      </c>
      <c r="K20" s="12">
        <v>8646700</v>
      </c>
      <c r="L20" s="3">
        <v>1</v>
      </c>
      <c r="M20" s="3" t="s">
        <v>39</v>
      </c>
      <c r="N20" s="3">
        <v>8646700</v>
      </c>
      <c r="O20" s="3"/>
      <c r="P20" s="3"/>
      <c r="Q20" s="12">
        <v>8646700</v>
      </c>
      <c r="R20" s="3" t="s">
        <v>94</v>
      </c>
      <c r="S20" s="3" t="s">
        <v>483</v>
      </c>
      <c r="T20" s="3" t="s">
        <v>484</v>
      </c>
      <c r="U20" s="3" t="s">
        <v>15</v>
      </c>
      <c r="V20" s="3" t="s">
        <v>8</v>
      </c>
      <c r="W20" s="3" t="s">
        <v>8</v>
      </c>
      <c r="X20" s="3" t="s">
        <v>394</v>
      </c>
      <c r="Y20" s="3" t="s">
        <v>380</v>
      </c>
      <c r="Z20" s="3" t="s">
        <v>485</v>
      </c>
      <c r="AA20" s="3" t="s">
        <v>485</v>
      </c>
      <c r="AB20" s="3" t="s">
        <v>485</v>
      </c>
      <c r="AC20" s="3" t="s">
        <v>485</v>
      </c>
      <c r="AD20" s="3">
        <v>28</v>
      </c>
    </row>
    <row r="21" spans="1:30" ht="42" x14ac:dyDescent="0.35">
      <c r="A21" s="3">
        <v>8</v>
      </c>
      <c r="B21" s="3">
        <v>20</v>
      </c>
      <c r="C21" s="6" t="s">
        <v>95</v>
      </c>
      <c r="D21" s="3" t="s">
        <v>96</v>
      </c>
      <c r="E21" s="3" t="s">
        <v>97</v>
      </c>
      <c r="F21" s="3">
        <v>1</v>
      </c>
      <c r="G21" s="3">
        <v>160</v>
      </c>
      <c r="H21" s="3" t="s">
        <v>38</v>
      </c>
      <c r="I21" s="3">
        <v>180</v>
      </c>
      <c r="J21" s="3">
        <v>3</v>
      </c>
      <c r="K21" s="12">
        <v>1493700</v>
      </c>
      <c r="L21" s="3">
        <v>1</v>
      </c>
      <c r="M21" s="3" t="s">
        <v>39</v>
      </c>
      <c r="N21" s="3">
        <v>1493700</v>
      </c>
      <c r="O21" s="3"/>
      <c r="P21" s="3"/>
      <c r="Q21" s="12">
        <v>1493700</v>
      </c>
      <c r="R21" s="3" t="s">
        <v>98</v>
      </c>
      <c r="S21" s="3" t="s">
        <v>486</v>
      </c>
      <c r="T21" s="3" t="s">
        <v>487</v>
      </c>
      <c r="U21" s="3" t="s">
        <v>15</v>
      </c>
      <c r="V21" s="3" t="s">
        <v>420</v>
      </c>
      <c r="W21" s="3" t="s">
        <v>420</v>
      </c>
      <c r="X21" s="3" t="s">
        <v>421</v>
      </c>
      <c r="Y21" s="3" t="s">
        <v>395</v>
      </c>
      <c r="Z21" s="3" t="s">
        <v>488</v>
      </c>
      <c r="AA21" s="3" t="s">
        <v>489</v>
      </c>
      <c r="AB21" s="3" t="s">
        <v>490</v>
      </c>
      <c r="AC21" s="3" t="s">
        <v>491</v>
      </c>
      <c r="AD21" s="3">
        <v>11021</v>
      </c>
    </row>
    <row r="22" spans="1:30" ht="42" x14ac:dyDescent="0.35">
      <c r="A22" s="3">
        <v>8</v>
      </c>
      <c r="B22" s="3">
        <v>21</v>
      </c>
      <c r="C22" s="6" t="s">
        <v>99</v>
      </c>
      <c r="D22" s="3" t="s">
        <v>100</v>
      </c>
      <c r="E22" s="3">
        <v>10944</v>
      </c>
      <c r="F22" s="3">
        <v>5</v>
      </c>
      <c r="G22" s="3">
        <v>4797</v>
      </c>
      <c r="H22" s="3" t="s">
        <v>38</v>
      </c>
      <c r="I22" s="3">
        <v>750</v>
      </c>
      <c r="J22" s="3">
        <v>14</v>
      </c>
      <c r="K22" s="12">
        <v>106662535</v>
      </c>
      <c r="L22" s="3">
        <v>1</v>
      </c>
      <c r="M22" s="3" t="s">
        <v>39</v>
      </c>
      <c r="N22" s="3">
        <v>21332507</v>
      </c>
      <c r="O22" s="3">
        <v>42665014</v>
      </c>
      <c r="P22" s="3">
        <v>42665014</v>
      </c>
      <c r="Q22" s="12">
        <v>106662535</v>
      </c>
      <c r="R22" s="3" t="s">
        <v>101</v>
      </c>
      <c r="S22" s="3" t="s">
        <v>492</v>
      </c>
      <c r="T22" s="3" t="s">
        <v>493</v>
      </c>
      <c r="U22" s="3" t="s">
        <v>13</v>
      </c>
      <c r="V22" s="3" t="s">
        <v>407</v>
      </c>
      <c r="W22" s="3" t="s">
        <v>407</v>
      </c>
      <c r="X22" s="3" t="s">
        <v>387</v>
      </c>
      <c r="Y22" s="3" t="s">
        <v>380</v>
      </c>
      <c r="Z22" s="3" t="s">
        <v>494</v>
      </c>
      <c r="AA22" s="3" t="s">
        <v>495</v>
      </c>
      <c r="AB22" s="3" t="s">
        <v>496</v>
      </c>
      <c r="AC22" s="3" t="s">
        <v>497</v>
      </c>
      <c r="AD22" s="3">
        <v>11042</v>
      </c>
    </row>
    <row r="23" spans="1:30" ht="63" x14ac:dyDescent="0.35">
      <c r="A23" s="3">
        <v>8</v>
      </c>
      <c r="B23" s="3">
        <v>22</v>
      </c>
      <c r="C23" s="6" t="s">
        <v>69</v>
      </c>
      <c r="D23" s="3" t="s">
        <v>102</v>
      </c>
      <c r="E23" s="3">
        <v>9555</v>
      </c>
      <c r="F23" s="3">
        <v>3</v>
      </c>
      <c r="G23" s="3">
        <v>745</v>
      </c>
      <c r="H23" s="3" t="s">
        <v>38</v>
      </c>
      <c r="I23" s="3">
        <v>360</v>
      </c>
      <c r="J23" s="3">
        <v>8</v>
      </c>
      <c r="K23" s="12">
        <v>10608600</v>
      </c>
      <c r="L23" s="3">
        <v>1</v>
      </c>
      <c r="M23" s="3" t="s">
        <v>39</v>
      </c>
      <c r="N23" s="3">
        <v>10608600</v>
      </c>
      <c r="O23" s="3"/>
      <c r="P23" s="3"/>
      <c r="Q23" s="12">
        <v>10608600</v>
      </c>
      <c r="R23" s="3" t="s">
        <v>103</v>
      </c>
      <c r="S23" s="3" t="s">
        <v>392</v>
      </c>
      <c r="T23" s="3" t="s">
        <v>498</v>
      </c>
      <c r="U23" s="3" t="s">
        <v>10</v>
      </c>
      <c r="V23" s="3" t="s">
        <v>8</v>
      </c>
      <c r="W23" s="3" t="s">
        <v>8</v>
      </c>
      <c r="X23" s="3" t="s">
        <v>413</v>
      </c>
      <c r="Y23" s="3" t="s">
        <v>380</v>
      </c>
      <c r="Z23" s="3" t="s">
        <v>499</v>
      </c>
      <c r="AA23" s="3" t="s">
        <v>500</v>
      </c>
      <c r="AB23" s="3" t="s">
        <v>501</v>
      </c>
      <c r="AC23" s="3" t="s">
        <v>502</v>
      </c>
      <c r="AD23" s="3">
        <v>35</v>
      </c>
    </row>
    <row r="24" spans="1:30" ht="42" x14ac:dyDescent="0.35">
      <c r="A24" s="3">
        <v>8</v>
      </c>
      <c r="B24" s="3">
        <v>23</v>
      </c>
      <c r="C24" s="6" t="s">
        <v>104</v>
      </c>
      <c r="D24" s="3" t="s">
        <v>105</v>
      </c>
      <c r="E24" s="3">
        <v>7553</v>
      </c>
      <c r="F24" s="3">
        <v>2</v>
      </c>
      <c r="G24" s="3">
        <v>843</v>
      </c>
      <c r="H24" s="3" t="s">
        <v>38</v>
      </c>
      <c r="I24" s="3">
        <v>360</v>
      </c>
      <c r="J24" s="3">
        <v>5</v>
      </c>
      <c r="K24" s="12">
        <v>12223700</v>
      </c>
      <c r="L24" s="3">
        <v>1</v>
      </c>
      <c r="M24" s="3" t="s">
        <v>39</v>
      </c>
      <c r="N24" s="3">
        <v>12223700</v>
      </c>
      <c r="O24" s="3"/>
      <c r="P24" s="3"/>
      <c r="Q24" s="12">
        <v>12223700</v>
      </c>
      <c r="R24" s="3" t="s">
        <v>106</v>
      </c>
      <c r="S24" s="3" t="s">
        <v>503</v>
      </c>
      <c r="T24" s="3" t="s">
        <v>503</v>
      </c>
      <c r="U24" s="3" t="s">
        <v>12</v>
      </c>
      <c r="V24" s="3" t="s">
        <v>407</v>
      </c>
      <c r="W24" s="3" t="s">
        <v>407</v>
      </c>
      <c r="X24" s="3" t="s">
        <v>394</v>
      </c>
      <c r="Y24" s="3" t="s">
        <v>395</v>
      </c>
      <c r="Z24" s="3" t="s">
        <v>504</v>
      </c>
      <c r="AA24" s="3" t="s">
        <v>505</v>
      </c>
      <c r="AB24" s="3" t="s">
        <v>446</v>
      </c>
      <c r="AC24" s="3" t="s">
        <v>506</v>
      </c>
      <c r="AD24" s="3">
        <v>11092</v>
      </c>
    </row>
    <row r="25" spans="1:30" ht="63" x14ac:dyDescent="0.35">
      <c r="A25" s="3">
        <v>8</v>
      </c>
      <c r="B25" s="3">
        <v>24</v>
      </c>
      <c r="C25" s="6" t="s">
        <v>107</v>
      </c>
      <c r="D25" s="3" t="s">
        <v>108</v>
      </c>
      <c r="E25" s="3">
        <v>11057</v>
      </c>
      <c r="F25" s="3">
        <v>2</v>
      </c>
      <c r="G25" s="3">
        <v>80</v>
      </c>
      <c r="H25" s="3" t="s">
        <v>38</v>
      </c>
      <c r="I25" s="3">
        <v>180</v>
      </c>
      <c r="J25" s="3">
        <v>5</v>
      </c>
      <c r="K25" s="12">
        <v>1099700</v>
      </c>
      <c r="L25" s="3">
        <v>1</v>
      </c>
      <c r="M25" s="3" t="s">
        <v>39</v>
      </c>
      <c r="N25" s="3">
        <v>1099700</v>
      </c>
      <c r="O25" s="3"/>
      <c r="P25" s="3"/>
      <c r="Q25" s="12">
        <v>1099700</v>
      </c>
      <c r="R25" s="3" t="s">
        <v>109</v>
      </c>
      <c r="S25" s="3" t="s">
        <v>507</v>
      </c>
      <c r="T25" s="3" t="s">
        <v>508</v>
      </c>
      <c r="U25" s="3" t="s">
        <v>12</v>
      </c>
      <c r="V25" s="3" t="s">
        <v>7</v>
      </c>
      <c r="W25" s="3" t="s">
        <v>7</v>
      </c>
      <c r="X25" s="3" t="s">
        <v>413</v>
      </c>
      <c r="Y25" s="3" t="s">
        <v>395</v>
      </c>
      <c r="Z25" s="3" t="s">
        <v>509</v>
      </c>
      <c r="AA25" s="3" t="s">
        <v>445</v>
      </c>
      <c r="AB25" s="3" t="s">
        <v>510</v>
      </c>
      <c r="AC25" s="3" t="s">
        <v>511</v>
      </c>
      <c r="AD25" s="3">
        <v>5471</v>
      </c>
    </row>
    <row r="26" spans="1:30" ht="63" x14ac:dyDescent="0.35">
      <c r="A26" s="3">
        <v>8</v>
      </c>
      <c r="B26" s="3">
        <v>25</v>
      </c>
      <c r="C26" s="6" t="s">
        <v>107</v>
      </c>
      <c r="D26" s="3" t="s">
        <v>110</v>
      </c>
      <c r="E26" s="3">
        <v>11057</v>
      </c>
      <c r="F26" s="3">
        <v>2</v>
      </c>
      <c r="G26" s="3">
        <v>80</v>
      </c>
      <c r="H26" s="3" t="s">
        <v>38</v>
      </c>
      <c r="I26" s="3">
        <v>180</v>
      </c>
      <c r="J26" s="3">
        <v>5</v>
      </c>
      <c r="K26" s="12">
        <v>1099700</v>
      </c>
      <c r="L26" s="3">
        <v>1</v>
      </c>
      <c r="M26" s="3" t="s">
        <v>39</v>
      </c>
      <c r="N26" s="3">
        <v>1099700</v>
      </c>
      <c r="O26" s="3"/>
      <c r="P26" s="3"/>
      <c r="Q26" s="12">
        <v>1099700</v>
      </c>
      <c r="R26" s="3" t="s">
        <v>111</v>
      </c>
      <c r="S26" s="3" t="s">
        <v>512</v>
      </c>
      <c r="T26" s="3" t="s">
        <v>513</v>
      </c>
      <c r="U26" s="3" t="s">
        <v>12</v>
      </c>
      <c r="V26" s="3" t="s">
        <v>7</v>
      </c>
      <c r="W26" s="3" t="s">
        <v>7</v>
      </c>
      <c r="X26" s="3" t="s">
        <v>413</v>
      </c>
      <c r="Y26" s="3" t="s">
        <v>380</v>
      </c>
      <c r="Z26" s="3" t="s">
        <v>514</v>
      </c>
      <c r="AA26" s="3" t="s">
        <v>515</v>
      </c>
      <c r="AB26" s="3" t="s">
        <v>516</v>
      </c>
      <c r="AC26" s="3" t="s">
        <v>517</v>
      </c>
      <c r="AD26" s="3">
        <v>5481</v>
      </c>
    </row>
    <row r="27" spans="1:30" ht="63" x14ac:dyDescent="0.35">
      <c r="A27" s="3">
        <v>8</v>
      </c>
      <c r="B27" s="3">
        <v>26</v>
      </c>
      <c r="C27" s="6" t="s">
        <v>107</v>
      </c>
      <c r="D27" s="3" t="s">
        <v>112</v>
      </c>
      <c r="E27" s="3">
        <v>11057</v>
      </c>
      <c r="F27" s="3">
        <v>2</v>
      </c>
      <c r="G27" s="3">
        <v>80</v>
      </c>
      <c r="H27" s="3" t="s">
        <v>38</v>
      </c>
      <c r="I27" s="3">
        <v>180</v>
      </c>
      <c r="J27" s="3">
        <v>5</v>
      </c>
      <c r="K27" s="12">
        <v>1099700</v>
      </c>
      <c r="L27" s="3">
        <v>1</v>
      </c>
      <c r="M27" s="3" t="s">
        <v>39</v>
      </c>
      <c r="N27" s="3">
        <v>1099700</v>
      </c>
      <c r="O27" s="3"/>
      <c r="P27" s="3"/>
      <c r="Q27" s="12">
        <v>1099700</v>
      </c>
      <c r="R27" s="3" t="s">
        <v>113</v>
      </c>
      <c r="S27" s="3" t="s">
        <v>518</v>
      </c>
      <c r="T27" s="3" t="s">
        <v>518</v>
      </c>
      <c r="U27" s="3" t="s">
        <v>12</v>
      </c>
      <c r="V27" s="3" t="s">
        <v>8</v>
      </c>
      <c r="W27" s="3" t="s">
        <v>8</v>
      </c>
      <c r="X27" s="3" t="s">
        <v>413</v>
      </c>
      <c r="Y27" s="3" t="s">
        <v>395</v>
      </c>
      <c r="Z27" s="3" t="s">
        <v>519</v>
      </c>
      <c r="AA27" s="3" t="s">
        <v>520</v>
      </c>
      <c r="AB27" s="3" t="s">
        <v>521</v>
      </c>
      <c r="AC27" s="3" t="s">
        <v>522</v>
      </c>
      <c r="AD27" s="3">
        <v>498</v>
      </c>
    </row>
    <row r="28" spans="1:30" ht="21" x14ac:dyDescent="0.35">
      <c r="A28" s="3">
        <v>8</v>
      </c>
      <c r="B28" s="3">
        <v>27</v>
      </c>
      <c r="C28" s="6" t="s">
        <v>114</v>
      </c>
      <c r="D28" s="3" t="s">
        <v>115</v>
      </c>
      <c r="E28" s="3" t="s">
        <v>116</v>
      </c>
      <c r="F28" s="3">
        <v>1</v>
      </c>
      <c r="G28" s="3">
        <v>255</v>
      </c>
      <c r="H28" s="3" t="s">
        <v>38</v>
      </c>
      <c r="I28" s="3">
        <v>365</v>
      </c>
      <c r="J28" s="3">
        <v>1</v>
      </c>
      <c r="K28" s="12">
        <v>637500</v>
      </c>
      <c r="L28" s="3">
        <v>1</v>
      </c>
      <c r="M28" s="3" t="s">
        <v>117</v>
      </c>
      <c r="N28" s="3">
        <v>637500</v>
      </c>
      <c r="O28" s="3"/>
      <c r="P28" s="3"/>
      <c r="Q28" s="12">
        <v>637500</v>
      </c>
      <c r="R28" s="3" t="s">
        <v>113</v>
      </c>
      <c r="S28" s="3" t="s">
        <v>518</v>
      </c>
      <c r="T28" s="3" t="s">
        <v>518</v>
      </c>
      <c r="U28" s="3" t="s">
        <v>12</v>
      </c>
      <c r="V28" s="3" t="s">
        <v>8</v>
      </c>
      <c r="W28" s="3" t="s">
        <v>8</v>
      </c>
      <c r="X28" s="3" t="s">
        <v>421</v>
      </c>
      <c r="Y28" s="3" t="s">
        <v>395</v>
      </c>
      <c r="Z28" s="3" t="s">
        <v>523</v>
      </c>
      <c r="AA28" s="3" t="s">
        <v>520</v>
      </c>
      <c r="AB28" s="3" t="s">
        <v>524</v>
      </c>
      <c r="AC28" s="3" t="s">
        <v>525</v>
      </c>
      <c r="AD28" s="3">
        <v>498</v>
      </c>
    </row>
    <row r="29" spans="1:30" ht="63" x14ac:dyDescent="0.35">
      <c r="A29" s="3">
        <v>8</v>
      </c>
      <c r="B29" s="3">
        <v>28</v>
      </c>
      <c r="C29" s="6" t="s">
        <v>69</v>
      </c>
      <c r="D29" s="3" t="s">
        <v>118</v>
      </c>
      <c r="E29" s="3">
        <v>9555</v>
      </c>
      <c r="F29" s="3">
        <v>3</v>
      </c>
      <c r="G29" s="3">
        <v>745</v>
      </c>
      <c r="H29" s="3" t="s">
        <v>38</v>
      </c>
      <c r="I29" s="3">
        <v>360</v>
      </c>
      <c r="J29" s="3">
        <v>8</v>
      </c>
      <c r="K29" s="12">
        <v>10608600</v>
      </c>
      <c r="L29" s="3">
        <v>1</v>
      </c>
      <c r="M29" s="3" t="s">
        <v>39</v>
      </c>
      <c r="N29" s="3">
        <v>10608600</v>
      </c>
      <c r="O29" s="3"/>
      <c r="P29" s="3"/>
      <c r="Q29" s="12">
        <v>10608600</v>
      </c>
      <c r="R29" s="3" t="s">
        <v>119</v>
      </c>
      <c r="S29" s="3" t="s">
        <v>526</v>
      </c>
      <c r="T29" s="3" t="s">
        <v>527</v>
      </c>
      <c r="U29" s="3" t="s">
        <v>12</v>
      </c>
      <c r="V29" s="3" t="s">
        <v>420</v>
      </c>
      <c r="W29" s="3" t="s">
        <v>420</v>
      </c>
      <c r="X29" s="3" t="s">
        <v>413</v>
      </c>
      <c r="Y29" s="3" t="s">
        <v>380</v>
      </c>
      <c r="Z29" s="3" t="s">
        <v>528</v>
      </c>
      <c r="AA29" s="3" t="s">
        <v>445</v>
      </c>
      <c r="AB29" s="3" t="s">
        <v>529</v>
      </c>
      <c r="AC29" s="3" t="s">
        <v>530</v>
      </c>
      <c r="AD29" s="3">
        <v>11103</v>
      </c>
    </row>
    <row r="30" spans="1:30" ht="63" x14ac:dyDescent="0.35">
      <c r="A30" s="3">
        <v>8</v>
      </c>
      <c r="B30" s="3">
        <v>29</v>
      </c>
      <c r="C30" s="6" t="s">
        <v>107</v>
      </c>
      <c r="D30" s="3" t="s">
        <v>120</v>
      </c>
      <c r="E30" s="3">
        <v>11057</v>
      </c>
      <c r="F30" s="3">
        <v>2</v>
      </c>
      <c r="G30" s="3">
        <v>80</v>
      </c>
      <c r="H30" s="3" t="s">
        <v>38</v>
      </c>
      <c r="I30" s="3">
        <v>180</v>
      </c>
      <c r="J30" s="3">
        <v>5</v>
      </c>
      <c r="K30" s="12">
        <v>1099700</v>
      </c>
      <c r="L30" s="3">
        <v>1</v>
      </c>
      <c r="M30" s="3" t="s">
        <v>39</v>
      </c>
      <c r="N30" s="3">
        <v>1099700</v>
      </c>
      <c r="O30" s="3"/>
      <c r="P30" s="3"/>
      <c r="Q30" s="12">
        <v>1099700</v>
      </c>
      <c r="R30" s="3" t="s">
        <v>121</v>
      </c>
      <c r="S30" s="3" t="s">
        <v>531</v>
      </c>
      <c r="T30" s="3" t="s">
        <v>518</v>
      </c>
      <c r="U30" s="3" t="s">
        <v>12</v>
      </c>
      <c r="V30" s="3" t="s">
        <v>7</v>
      </c>
      <c r="W30" s="3" t="s">
        <v>7</v>
      </c>
      <c r="X30" s="3" t="s">
        <v>413</v>
      </c>
      <c r="Y30" s="3" t="s">
        <v>395</v>
      </c>
      <c r="Z30" s="3" t="s">
        <v>532</v>
      </c>
      <c r="AA30" s="3" t="s">
        <v>520</v>
      </c>
      <c r="AB30" s="3" t="s">
        <v>533</v>
      </c>
      <c r="AC30" s="3" t="s">
        <v>534</v>
      </c>
      <c r="AD30" s="3">
        <v>5498</v>
      </c>
    </row>
    <row r="31" spans="1:30" ht="63" x14ac:dyDescent="0.35">
      <c r="A31" s="3">
        <v>8</v>
      </c>
      <c r="B31" s="3">
        <v>30</v>
      </c>
      <c r="C31" s="6" t="s">
        <v>107</v>
      </c>
      <c r="D31" s="3" t="s">
        <v>122</v>
      </c>
      <c r="E31" s="3">
        <v>11057</v>
      </c>
      <c r="F31" s="3">
        <v>2</v>
      </c>
      <c r="G31" s="3">
        <v>80</v>
      </c>
      <c r="H31" s="3" t="s">
        <v>38</v>
      </c>
      <c r="I31" s="3">
        <v>180</v>
      </c>
      <c r="J31" s="3">
        <v>5</v>
      </c>
      <c r="K31" s="12">
        <v>1099700</v>
      </c>
      <c r="L31" s="3">
        <v>1</v>
      </c>
      <c r="M31" s="3" t="s">
        <v>39</v>
      </c>
      <c r="N31" s="3">
        <v>1099700</v>
      </c>
      <c r="O31" s="3"/>
      <c r="P31" s="3"/>
      <c r="Q31" s="12">
        <v>1099700</v>
      </c>
      <c r="R31" s="3" t="s">
        <v>123</v>
      </c>
      <c r="S31" s="3" t="s">
        <v>535</v>
      </c>
      <c r="T31" s="3" t="s">
        <v>419</v>
      </c>
      <c r="U31" s="3" t="s">
        <v>12</v>
      </c>
      <c r="V31" s="3" t="s">
        <v>7</v>
      </c>
      <c r="W31" s="3" t="s">
        <v>7</v>
      </c>
      <c r="X31" s="3" t="s">
        <v>413</v>
      </c>
      <c r="Y31" s="3" t="s">
        <v>395</v>
      </c>
      <c r="Z31" s="3" t="s">
        <v>536</v>
      </c>
      <c r="AA31" s="3" t="s">
        <v>469</v>
      </c>
      <c r="AB31" s="3" t="s">
        <v>537</v>
      </c>
      <c r="AC31" s="3" t="s">
        <v>538</v>
      </c>
      <c r="AD31" s="3">
        <v>5541</v>
      </c>
    </row>
    <row r="32" spans="1:30" ht="42" x14ac:dyDescent="0.35">
      <c r="A32" s="3">
        <v>8</v>
      </c>
      <c r="B32" s="3">
        <v>31</v>
      </c>
      <c r="C32" s="6" t="s">
        <v>124</v>
      </c>
      <c r="D32" s="3" t="s">
        <v>125</v>
      </c>
      <c r="E32" s="3"/>
      <c r="F32" s="3">
        <v>1</v>
      </c>
      <c r="G32" s="3">
        <v>1</v>
      </c>
      <c r="H32" s="3" t="s">
        <v>38</v>
      </c>
      <c r="I32" s="3">
        <v>365</v>
      </c>
      <c r="J32" s="3">
        <v>1</v>
      </c>
      <c r="K32" s="12">
        <v>639000</v>
      </c>
      <c r="L32" s="3">
        <v>1</v>
      </c>
      <c r="M32" s="3" t="s">
        <v>117</v>
      </c>
      <c r="N32" s="3">
        <v>639000</v>
      </c>
      <c r="O32" s="3"/>
      <c r="P32" s="3"/>
      <c r="Q32" s="12">
        <v>639000</v>
      </c>
      <c r="R32" s="3" t="s">
        <v>126</v>
      </c>
      <c r="S32" s="3" t="s">
        <v>539</v>
      </c>
      <c r="T32" s="3" t="s">
        <v>539</v>
      </c>
      <c r="U32" s="3" t="s">
        <v>15</v>
      </c>
      <c r="V32" s="3" t="s">
        <v>420</v>
      </c>
      <c r="W32" s="3" t="s">
        <v>420</v>
      </c>
      <c r="X32" s="3" t="s">
        <v>421</v>
      </c>
      <c r="Y32" s="3" t="s">
        <v>395</v>
      </c>
      <c r="Z32" s="3" t="s">
        <v>540</v>
      </c>
      <c r="AA32" s="3" t="s">
        <v>541</v>
      </c>
      <c r="AB32" s="3" t="s">
        <v>542</v>
      </c>
      <c r="AC32" s="3" t="s">
        <v>543</v>
      </c>
      <c r="AD32" s="3">
        <v>11026</v>
      </c>
    </row>
    <row r="33" spans="1:30" ht="63" x14ac:dyDescent="0.35">
      <c r="A33" s="3">
        <v>8</v>
      </c>
      <c r="B33" s="3">
        <v>32</v>
      </c>
      <c r="C33" s="6" t="s">
        <v>127</v>
      </c>
      <c r="D33" s="3" t="s">
        <v>128</v>
      </c>
      <c r="E33" s="3">
        <v>10958</v>
      </c>
      <c r="F33" s="3">
        <v>2</v>
      </c>
      <c r="G33" s="3">
        <v>780</v>
      </c>
      <c r="H33" s="3" t="s">
        <v>38</v>
      </c>
      <c r="I33" s="3">
        <v>360</v>
      </c>
      <c r="J33" s="3">
        <v>10</v>
      </c>
      <c r="K33" s="12">
        <v>17101900</v>
      </c>
      <c r="L33" s="3">
        <v>1</v>
      </c>
      <c r="M33" s="3" t="s">
        <v>39</v>
      </c>
      <c r="N33" s="3">
        <v>17101900</v>
      </c>
      <c r="O33" s="3"/>
      <c r="P33" s="3"/>
      <c r="Q33" s="12">
        <v>17101900</v>
      </c>
      <c r="R33" s="3" t="s">
        <v>64</v>
      </c>
      <c r="S33" s="3" t="s">
        <v>426</v>
      </c>
      <c r="T33" s="3" t="s">
        <v>426</v>
      </c>
      <c r="U33" s="3" t="s">
        <v>15</v>
      </c>
      <c r="V33" s="3" t="s">
        <v>6</v>
      </c>
      <c r="W33" s="3" t="s">
        <v>6</v>
      </c>
      <c r="X33" s="3" t="s">
        <v>379</v>
      </c>
      <c r="Y33" s="3" t="s">
        <v>380</v>
      </c>
      <c r="Z33" s="3" t="s">
        <v>544</v>
      </c>
      <c r="AA33" s="3" t="s">
        <v>545</v>
      </c>
      <c r="AB33" s="3" t="s">
        <v>546</v>
      </c>
      <c r="AC33" s="3" t="s">
        <v>547</v>
      </c>
      <c r="AD33" s="3">
        <v>11018</v>
      </c>
    </row>
    <row r="34" spans="1:30" ht="42" x14ac:dyDescent="0.35">
      <c r="A34" s="3">
        <v>8</v>
      </c>
      <c r="B34" s="3">
        <v>33</v>
      </c>
      <c r="C34" s="6" t="s">
        <v>129</v>
      </c>
      <c r="D34" s="3" t="s">
        <v>130</v>
      </c>
      <c r="E34" s="3">
        <v>10828</v>
      </c>
      <c r="F34" s="3">
        <v>1</v>
      </c>
      <c r="G34" s="3">
        <v>648</v>
      </c>
      <c r="H34" s="3" t="s">
        <v>38</v>
      </c>
      <c r="I34" s="3">
        <v>300</v>
      </c>
      <c r="J34" s="3">
        <v>8</v>
      </c>
      <c r="K34" s="12">
        <v>10821700</v>
      </c>
      <c r="L34" s="3">
        <v>1</v>
      </c>
      <c r="M34" s="3" t="s">
        <v>39</v>
      </c>
      <c r="N34" s="3">
        <v>10821700</v>
      </c>
      <c r="O34" s="3"/>
      <c r="P34" s="3"/>
      <c r="Q34" s="12">
        <v>10821700</v>
      </c>
      <c r="R34" s="3" t="s">
        <v>131</v>
      </c>
      <c r="S34" s="3" t="s">
        <v>548</v>
      </c>
      <c r="T34" s="3" t="s">
        <v>548</v>
      </c>
      <c r="U34" s="3" t="s">
        <v>11</v>
      </c>
      <c r="V34" s="3" t="s">
        <v>420</v>
      </c>
      <c r="W34" s="3" t="s">
        <v>420</v>
      </c>
      <c r="X34" s="3" t="s">
        <v>387</v>
      </c>
      <c r="Y34" s="3" t="s">
        <v>380</v>
      </c>
      <c r="Z34" s="3" t="s">
        <v>549</v>
      </c>
      <c r="AA34" s="3" t="s">
        <v>550</v>
      </c>
      <c r="AB34" s="3" t="s">
        <v>551</v>
      </c>
      <c r="AC34" s="3" t="s">
        <v>552</v>
      </c>
      <c r="AD34" s="3">
        <v>11048</v>
      </c>
    </row>
    <row r="35" spans="1:30" ht="42" x14ac:dyDescent="0.35">
      <c r="A35" s="3">
        <v>8</v>
      </c>
      <c r="B35" s="3">
        <v>34</v>
      </c>
      <c r="C35" s="6" t="s">
        <v>72</v>
      </c>
      <c r="D35" s="3" t="s">
        <v>132</v>
      </c>
      <c r="E35" s="3" t="s">
        <v>74</v>
      </c>
      <c r="F35" s="3">
        <v>2</v>
      </c>
      <c r="G35" s="3">
        <v>369</v>
      </c>
      <c r="H35" s="3" t="s">
        <v>38</v>
      </c>
      <c r="I35" s="3">
        <v>300</v>
      </c>
      <c r="J35" s="3">
        <v>5</v>
      </c>
      <c r="K35" s="12">
        <v>4080300</v>
      </c>
      <c r="L35" s="3">
        <v>1</v>
      </c>
      <c r="M35" s="3" t="s">
        <v>39</v>
      </c>
      <c r="N35" s="3">
        <v>4080300</v>
      </c>
      <c r="O35" s="3"/>
      <c r="P35" s="3"/>
      <c r="Q35" s="12">
        <v>4080300</v>
      </c>
      <c r="R35" s="3" t="s">
        <v>133</v>
      </c>
      <c r="S35" s="3" t="s">
        <v>553</v>
      </c>
      <c r="T35" s="3" t="s">
        <v>554</v>
      </c>
      <c r="U35" s="3" t="s">
        <v>11</v>
      </c>
      <c r="V35" s="3" t="s">
        <v>7</v>
      </c>
      <c r="W35" s="3" t="s">
        <v>7</v>
      </c>
      <c r="X35" s="3" t="s">
        <v>408</v>
      </c>
      <c r="Y35" s="3" t="s">
        <v>395</v>
      </c>
      <c r="Z35" s="3" t="s">
        <v>555</v>
      </c>
      <c r="AA35" s="3" t="s">
        <v>556</v>
      </c>
      <c r="AB35" s="3" t="s">
        <v>556</v>
      </c>
      <c r="AC35" s="3" t="s">
        <v>556</v>
      </c>
      <c r="AD35" s="3">
        <v>4851</v>
      </c>
    </row>
    <row r="36" spans="1:30" ht="63" x14ac:dyDescent="0.35">
      <c r="A36" s="3">
        <v>8</v>
      </c>
      <c r="B36" s="3">
        <v>35</v>
      </c>
      <c r="C36" s="6" t="s">
        <v>107</v>
      </c>
      <c r="D36" s="3" t="s">
        <v>134</v>
      </c>
      <c r="E36" s="3">
        <v>11057</v>
      </c>
      <c r="F36" s="3">
        <v>2</v>
      </c>
      <c r="G36" s="3">
        <v>80</v>
      </c>
      <c r="H36" s="3" t="s">
        <v>38</v>
      </c>
      <c r="I36" s="3">
        <v>180</v>
      </c>
      <c r="J36" s="3">
        <v>5</v>
      </c>
      <c r="K36" s="12">
        <v>1099700</v>
      </c>
      <c r="L36" s="3">
        <v>1</v>
      </c>
      <c r="M36" s="3" t="s">
        <v>39</v>
      </c>
      <c r="N36" s="3">
        <v>1099700</v>
      </c>
      <c r="O36" s="3"/>
      <c r="P36" s="3"/>
      <c r="Q36" s="12">
        <v>1099700</v>
      </c>
      <c r="R36" s="3" t="s">
        <v>135</v>
      </c>
      <c r="S36" s="3" t="s">
        <v>557</v>
      </c>
      <c r="T36" s="3" t="s">
        <v>557</v>
      </c>
      <c r="U36" s="3" t="s">
        <v>11</v>
      </c>
      <c r="V36" s="3" t="s">
        <v>7</v>
      </c>
      <c r="W36" s="3" t="s">
        <v>7</v>
      </c>
      <c r="X36" s="3" t="s">
        <v>413</v>
      </c>
      <c r="Y36" s="3" t="s">
        <v>380</v>
      </c>
      <c r="Z36" s="3" t="s">
        <v>558</v>
      </c>
      <c r="AA36" s="3" t="s">
        <v>559</v>
      </c>
      <c r="AB36" s="3" t="s">
        <v>558</v>
      </c>
      <c r="AC36" s="3" t="s">
        <v>560</v>
      </c>
      <c r="AD36" s="3">
        <v>4880</v>
      </c>
    </row>
    <row r="37" spans="1:30" ht="63" x14ac:dyDescent="0.35">
      <c r="A37" s="3">
        <v>8</v>
      </c>
      <c r="B37" s="3">
        <v>36</v>
      </c>
      <c r="C37" s="6" t="s">
        <v>107</v>
      </c>
      <c r="D37" s="3" t="s">
        <v>136</v>
      </c>
      <c r="E37" s="3">
        <v>11057</v>
      </c>
      <c r="F37" s="3">
        <v>2</v>
      </c>
      <c r="G37" s="3">
        <v>80</v>
      </c>
      <c r="H37" s="3" t="s">
        <v>38</v>
      </c>
      <c r="I37" s="3">
        <v>180</v>
      </c>
      <c r="J37" s="3">
        <v>5</v>
      </c>
      <c r="K37" s="12">
        <v>1099700</v>
      </c>
      <c r="L37" s="3">
        <v>1</v>
      </c>
      <c r="M37" s="3" t="s">
        <v>39</v>
      </c>
      <c r="N37" s="3">
        <v>1099700</v>
      </c>
      <c r="O37" s="3"/>
      <c r="P37" s="3"/>
      <c r="Q37" s="12">
        <v>1099700</v>
      </c>
      <c r="R37" s="3" t="s">
        <v>137</v>
      </c>
      <c r="S37" s="3" t="s">
        <v>548</v>
      </c>
      <c r="T37" s="3" t="s">
        <v>548</v>
      </c>
      <c r="U37" s="3" t="s">
        <v>11</v>
      </c>
      <c r="V37" s="3" t="s">
        <v>7</v>
      </c>
      <c r="W37" s="3" t="s">
        <v>7</v>
      </c>
      <c r="X37" s="3" t="s">
        <v>413</v>
      </c>
      <c r="Y37" s="3" t="s">
        <v>395</v>
      </c>
      <c r="Z37" s="3" t="s">
        <v>561</v>
      </c>
      <c r="AA37" s="3" t="s">
        <v>562</v>
      </c>
      <c r="AB37" s="3" t="s">
        <v>446</v>
      </c>
      <c r="AC37" s="3" t="s">
        <v>563</v>
      </c>
      <c r="AD37" s="3">
        <v>4885</v>
      </c>
    </row>
    <row r="38" spans="1:30" ht="63" x14ac:dyDescent="0.35">
      <c r="A38" s="3">
        <v>8</v>
      </c>
      <c r="B38" s="3">
        <v>37</v>
      </c>
      <c r="C38" s="6" t="s">
        <v>107</v>
      </c>
      <c r="D38" s="3" t="s">
        <v>138</v>
      </c>
      <c r="E38" s="3">
        <v>11057</v>
      </c>
      <c r="F38" s="3">
        <v>2</v>
      </c>
      <c r="G38" s="3">
        <v>80</v>
      </c>
      <c r="H38" s="3" t="s">
        <v>38</v>
      </c>
      <c r="I38" s="3">
        <v>180</v>
      </c>
      <c r="J38" s="3">
        <v>5</v>
      </c>
      <c r="K38" s="12">
        <v>1099700</v>
      </c>
      <c r="L38" s="3">
        <v>1</v>
      </c>
      <c r="M38" s="3" t="s">
        <v>39</v>
      </c>
      <c r="N38" s="3">
        <v>1099700</v>
      </c>
      <c r="O38" s="3"/>
      <c r="P38" s="3"/>
      <c r="Q38" s="12">
        <v>1099700</v>
      </c>
      <c r="R38" s="3" t="s">
        <v>139</v>
      </c>
      <c r="S38" s="3" t="s">
        <v>564</v>
      </c>
      <c r="T38" s="3" t="s">
        <v>565</v>
      </c>
      <c r="U38" s="3" t="s">
        <v>11</v>
      </c>
      <c r="V38" s="3" t="s">
        <v>7</v>
      </c>
      <c r="W38" s="3" t="s">
        <v>7</v>
      </c>
      <c r="X38" s="3" t="s">
        <v>413</v>
      </c>
      <c r="Y38" s="3" t="s">
        <v>395</v>
      </c>
      <c r="Z38" s="3" t="s">
        <v>566</v>
      </c>
      <c r="AA38" s="3" t="s">
        <v>567</v>
      </c>
      <c r="AB38" s="3" t="s">
        <v>568</v>
      </c>
      <c r="AC38" s="3" t="s">
        <v>569</v>
      </c>
      <c r="AD38" s="3">
        <v>4827</v>
      </c>
    </row>
    <row r="39" spans="1:30" ht="63" x14ac:dyDescent="0.35">
      <c r="A39" s="3">
        <v>8</v>
      </c>
      <c r="B39" s="3">
        <v>38</v>
      </c>
      <c r="C39" s="6" t="s">
        <v>107</v>
      </c>
      <c r="D39" s="3" t="s">
        <v>140</v>
      </c>
      <c r="E39" s="3">
        <v>11057</v>
      </c>
      <c r="F39" s="3">
        <v>2</v>
      </c>
      <c r="G39" s="3">
        <v>80</v>
      </c>
      <c r="H39" s="3" t="s">
        <v>38</v>
      </c>
      <c r="I39" s="3">
        <v>180</v>
      </c>
      <c r="J39" s="3">
        <v>5</v>
      </c>
      <c r="K39" s="12">
        <v>1099700</v>
      </c>
      <c r="L39" s="3">
        <v>1</v>
      </c>
      <c r="M39" s="3" t="s">
        <v>39</v>
      </c>
      <c r="N39" s="3">
        <v>1099700</v>
      </c>
      <c r="O39" s="3"/>
      <c r="P39" s="3"/>
      <c r="Q39" s="12">
        <v>1099700</v>
      </c>
      <c r="R39" s="3" t="s">
        <v>141</v>
      </c>
      <c r="S39" s="3" t="s">
        <v>564</v>
      </c>
      <c r="T39" s="3" t="s">
        <v>565</v>
      </c>
      <c r="U39" s="3" t="s">
        <v>11</v>
      </c>
      <c r="V39" s="3" t="s">
        <v>7</v>
      </c>
      <c r="W39" s="3" t="s">
        <v>7</v>
      </c>
      <c r="X39" s="3" t="s">
        <v>413</v>
      </c>
      <c r="Y39" s="3" t="s">
        <v>395</v>
      </c>
      <c r="Z39" s="3" t="s">
        <v>568</v>
      </c>
      <c r="AA39" s="3" t="s">
        <v>570</v>
      </c>
      <c r="AB39" s="3" t="s">
        <v>571</v>
      </c>
      <c r="AC39" s="3" t="s">
        <v>572</v>
      </c>
      <c r="AD39" s="3">
        <v>4826</v>
      </c>
    </row>
    <row r="40" spans="1:30" ht="63" x14ac:dyDescent="0.35">
      <c r="A40" s="3">
        <v>8</v>
      </c>
      <c r="B40" s="3">
        <v>39</v>
      </c>
      <c r="C40" s="6" t="s">
        <v>107</v>
      </c>
      <c r="D40" s="3" t="s">
        <v>142</v>
      </c>
      <c r="E40" s="3">
        <v>11057</v>
      </c>
      <c r="F40" s="3">
        <v>2</v>
      </c>
      <c r="G40" s="3">
        <v>80</v>
      </c>
      <c r="H40" s="3" t="s">
        <v>38</v>
      </c>
      <c r="I40" s="3">
        <v>180</v>
      </c>
      <c r="J40" s="3">
        <v>5</v>
      </c>
      <c r="K40" s="12">
        <v>1099700</v>
      </c>
      <c r="L40" s="3">
        <v>1</v>
      </c>
      <c r="M40" s="3" t="s">
        <v>39</v>
      </c>
      <c r="N40" s="3">
        <v>1099700</v>
      </c>
      <c r="O40" s="3"/>
      <c r="P40" s="3"/>
      <c r="Q40" s="12">
        <v>1099700</v>
      </c>
      <c r="R40" s="3" t="s">
        <v>143</v>
      </c>
      <c r="S40" s="3" t="s">
        <v>573</v>
      </c>
      <c r="T40" s="3" t="s">
        <v>574</v>
      </c>
      <c r="U40" s="3" t="s">
        <v>11</v>
      </c>
      <c r="V40" s="3" t="s">
        <v>7</v>
      </c>
      <c r="W40" s="3" t="s">
        <v>7</v>
      </c>
      <c r="X40" s="3" t="s">
        <v>413</v>
      </c>
      <c r="Y40" s="3" t="s">
        <v>395</v>
      </c>
      <c r="Z40" s="3" t="s">
        <v>575</v>
      </c>
      <c r="AA40" s="3" t="s">
        <v>576</v>
      </c>
      <c r="AB40" s="3" t="s">
        <v>577</v>
      </c>
      <c r="AC40" s="3" t="s">
        <v>578</v>
      </c>
      <c r="AD40" s="3">
        <v>4814</v>
      </c>
    </row>
    <row r="41" spans="1:30" ht="42" x14ac:dyDescent="0.35">
      <c r="A41" s="3">
        <v>8</v>
      </c>
      <c r="B41" s="3">
        <v>40</v>
      </c>
      <c r="C41" s="6" t="s">
        <v>72</v>
      </c>
      <c r="D41" s="3" t="s">
        <v>144</v>
      </c>
      <c r="E41" s="3" t="s">
        <v>74</v>
      </c>
      <c r="F41" s="3">
        <v>2</v>
      </c>
      <c r="G41" s="3">
        <v>369</v>
      </c>
      <c r="H41" s="3" t="s">
        <v>38</v>
      </c>
      <c r="I41" s="3">
        <v>300</v>
      </c>
      <c r="J41" s="3">
        <v>5</v>
      </c>
      <c r="K41" s="12">
        <v>4080300</v>
      </c>
      <c r="L41" s="3">
        <v>1</v>
      </c>
      <c r="M41" s="3" t="s">
        <v>39</v>
      </c>
      <c r="N41" s="3">
        <v>4080300</v>
      </c>
      <c r="O41" s="3"/>
      <c r="P41" s="3"/>
      <c r="Q41" s="12">
        <v>4080300</v>
      </c>
      <c r="R41" s="3" t="s">
        <v>145</v>
      </c>
      <c r="S41" s="3" t="s">
        <v>579</v>
      </c>
      <c r="T41" s="3" t="s">
        <v>580</v>
      </c>
      <c r="U41" s="3" t="s">
        <v>13</v>
      </c>
      <c r="V41" s="3" t="s">
        <v>7</v>
      </c>
      <c r="W41" s="3" t="s">
        <v>7</v>
      </c>
      <c r="X41" s="3" t="s">
        <v>408</v>
      </c>
      <c r="Y41" s="3" t="s">
        <v>395</v>
      </c>
      <c r="Z41" s="3" t="s">
        <v>581</v>
      </c>
      <c r="AA41" s="3" t="s">
        <v>582</v>
      </c>
      <c r="AB41" s="3" t="s">
        <v>583</v>
      </c>
      <c r="AC41" s="3" t="s">
        <v>584</v>
      </c>
      <c r="AD41" s="3">
        <v>4902</v>
      </c>
    </row>
    <row r="42" spans="1:30" ht="63" x14ac:dyDescent="0.35">
      <c r="A42" s="3">
        <v>8</v>
      </c>
      <c r="B42" s="3">
        <v>41</v>
      </c>
      <c r="C42" s="6" t="s">
        <v>107</v>
      </c>
      <c r="D42" s="3" t="s">
        <v>146</v>
      </c>
      <c r="E42" s="3">
        <v>11057</v>
      </c>
      <c r="F42" s="3">
        <v>2</v>
      </c>
      <c r="G42" s="3">
        <v>80</v>
      </c>
      <c r="H42" s="3" t="s">
        <v>38</v>
      </c>
      <c r="I42" s="3">
        <v>180</v>
      </c>
      <c r="J42" s="3">
        <v>5</v>
      </c>
      <c r="K42" s="12">
        <v>1099700</v>
      </c>
      <c r="L42" s="3">
        <v>1</v>
      </c>
      <c r="M42" s="3" t="s">
        <v>39</v>
      </c>
      <c r="N42" s="3">
        <v>1099700</v>
      </c>
      <c r="O42" s="3"/>
      <c r="P42" s="3"/>
      <c r="Q42" s="12">
        <v>1099700</v>
      </c>
      <c r="R42" s="3" t="s">
        <v>147</v>
      </c>
      <c r="S42" s="3" t="s">
        <v>585</v>
      </c>
      <c r="T42" s="3" t="s">
        <v>393</v>
      </c>
      <c r="U42" s="3" t="s">
        <v>13</v>
      </c>
      <c r="V42" s="3" t="s">
        <v>7</v>
      </c>
      <c r="W42" s="3" t="s">
        <v>7</v>
      </c>
      <c r="X42" s="3" t="s">
        <v>413</v>
      </c>
      <c r="Y42" s="3" t="s">
        <v>380</v>
      </c>
      <c r="Z42" s="3" t="s">
        <v>586</v>
      </c>
      <c r="AA42" s="3" t="s">
        <v>587</v>
      </c>
      <c r="AB42" s="3" t="s">
        <v>588</v>
      </c>
      <c r="AC42" s="3" t="s">
        <v>589</v>
      </c>
      <c r="AD42" s="3">
        <v>4785</v>
      </c>
    </row>
    <row r="43" spans="1:30" ht="42" x14ac:dyDescent="0.35">
      <c r="A43" s="3">
        <v>8</v>
      </c>
      <c r="B43" s="3">
        <v>42</v>
      </c>
      <c r="C43" s="6" t="s">
        <v>148</v>
      </c>
      <c r="D43" s="3" t="s">
        <v>149</v>
      </c>
      <c r="E43" s="3">
        <v>10095</v>
      </c>
      <c r="F43" s="3">
        <v>10</v>
      </c>
      <c r="G43" s="3">
        <v>6082</v>
      </c>
      <c r="H43" s="3" t="s">
        <v>38</v>
      </c>
      <c r="I43" s="3">
        <v>860</v>
      </c>
      <c r="J43" s="3">
        <v>23</v>
      </c>
      <c r="K43" s="12">
        <v>125131600</v>
      </c>
      <c r="L43" s="3">
        <v>1</v>
      </c>
      <c r="M43" s="3" t="s">
        <v>39</v>
      </c>
      <c r="N43" s="3">
        <v>25026300</v>
      </c>
      <c r="O43" s="3">
        <v>50052700</v>
      </c>
      <c r="P43" s="3">
        <v>50052600</v>
      </c>
      <c r="Q43" s="12">
        <v>125131600</v>
      </c>
      <c r="R43" s="3" t="s">
        <v>150</v>
      </c>
      <c r="S43" s="3" t="s">
        <v>392</v>
      </c>
      <c r="T43" s="3" t="s">
        <v>498</v>
      </c>
      <c r="U43" s="3" t="s">
        <v>10</v>
      </c>
      <c r="V43" s="3" t="s">
        <v>4</v>
      </c>
      <c r="W43" s="3" t="s">
        <v>4</v>
      </c>
      <c r="X43" s="3" t="s">
        <v>413</v>
      </c>
      <c r="Y43" s="3" t="s">
        <v>380</v>
      </c>
      <c r="Z43" s="3" t="s">
        <v>590</v>
      </c>
      <c r="AA43" s="3" t="s">
        <v>591</v>
      </c>
      <c r="AB43" s="3" t="s">
        <v>592</v>
      </c>
      <c r="AC43" s="3" t="s">
        <v>593</v>
      </c>
      <c r="AD43" s="3">
        <v>10711</v>
      </c>
    </row>
    <row r="44" spans="1:30" ht="42" x14ac:dyDescent="0.35">
      <c r="A44" s="3">
        <v>8</v>
      </c>
      <c r="B44" s="3">
        <v>43</v>
      </c>
      <c r="C44" s="6" t="s">
        <v>72</v>
      </c>
      <c r="D44" s="3" t="s">
        <v>151</v>
      </c>
      <c r="E44" s="3" t="s">
        <v>74</v>
      </c>
      <c r="F44" s="3">
        <v>2</v>
      </c>
      <c r="G44" s="3">
        <v>369</v>
      </c>
      <c r="H44" s="3" t="s">
        <v>38</v>
      </c>
      <c r="I44" s="3">
        <v>300</v>
      </c>
      <c r="J44" s="3">
        <v>5</v>
      </c>
      <c r="K44" s="12">
        <v>4080300</v>
      </c>
      <c r="L44" s="3">
        <v>1</v>
      </c>
      <c r="M44" s="3" t="s">
        <v>39</v>
      </c>
      <c r="N44" s="3">
        <v>4080300</v>
      </c>
      <c r="O44" s="3"/>
      <c r="P44" s="3"/>
      <c r="Q44" s="12">
        <v>4080300</v>
      </c>
      <c r="R44" s="3" t="s">
        <v>152</v>
      </c>
      <c r="S44" s="3" t="s">
        <v>594</v>
      </c>
      <c r="T44" s="3" t="s">
        <v>595</v>
      </c>
      <c r="U44" s="3" t="s">
        <v>10</v>
      </c>
      <c r="V44" s="3" t="s">
        <v>7</v>
      </c>
      <c r="W44" s="3" t="s">
        <v>7</v>
      </c>
      <c r="X44" s="3" t="s">
        <v>408</v>
      </c>
      <c r="Y44" s="3" t="s">
        <v>380</v>
      </c>
      <c r="Z44" s="3" t="s">
        <v>469</v>
      </c>
      <c r="AA44" s="3" t="s">
        <v>596</v>
      </c>
      <c r="AB44" s="3" t="s">
        <v>597</v>
      </c>
      <c r="AC44" s="3" t="s">
        <v>598</v>
      </c>
      <c r="AD44" s="3">
        <v>5685</v>
      </c>
    </row>
    <row r="45" spans="1:30" ht="42" x14ac:dyDescent="0.35">
      <c r="A45" s="3">
        <v>8</v>
      </c>
      <c r="B45" s="3">
        <v>44</v>
      </c>
      <c r="C45" s="6" t="s">
        <v>153</v>
      </c>
      <c r="D45" s="3" t="s">
        <v>154</v>
      </c>
      <c r="E45" s="3">
        <v>8998</v>
      </c>
      <c r="F45" s="3">
        <v>10</v>
      </c>
      <c r="G45" s="3">
        <v>8206</v>
      </c>
      <c r="H45" s="3" t="s">
        <v>38</v>
      </c>
      <c r="I45" s="3">
        <v>990</v>
      </c>
      <c r="J45" s="3">
        <v>21</v>
      </c>
      <c r="K45" s="12">
        <v>150141800</v>
      </c>
      <c r="L45" s="3">
        <v>1</v>
      </c>
      <c r="M45" s="3" t="s">
        <v>39</v>
      </c>
      <c r="N45" s="3">
        <v>30028400</v>
      </c>
      <c r="O45" s="3"/>
      <c r="P45" s="3">
        <v>120113400</v>
      </c>
      <c r="Q45" s="12">
        <v>150141800</v>
      </c>
      <c r="R45" s="3" t="s">
        <v>155</v>
      </c>
      <c r="S45" s="3" t="s">
        <v>466</v>
      </c>
      <c r="T45" s="3" t="s">
        <v>467</v>
      </c>
      <c r="U45" s="3" t="s">
        <v>12</v>
      </c>
      <c r="V45" s="3" t="s">
        <v>3</v>
      </c>
      <c r="W45" s="3" t="s">
        <v>3</v>
      </c>
      <c r="X45" s="3" t="s">
        <v>387</v>
      </c>
      <c r="Y45" s="3" t="s">
        <v>395</v>
      </c>
      <c r="Z45" s="3" t="s">
        <v>599</v>
      </c>
      <c r="AA45" s="3" t="s">
        <v>600</v>
      </c>
      <c r="AB45" s="3" t="s">
        <v>601</v>
      </c>
      <c r="AC45" s="3" t="s">
        <v>469</v>
      </c>
      <c r="AD45" s="3">
        <v>10710</v>
      </c>
    </row>
    <row r="46" spans="1:30" ht="63" x14ac:dyDescent="0.35">
      <c r="A46" s="3">
        <v>8</v>
      </c>
      <c r="B46" s="3">
        <v>45</v>
      </c>
      <c r="C46" s="6" t="s">
        <v>156</v>
      </c>
      <c r="D46" s="3" t="s">
        <v>157</v>
      </c>
      <c r="E46" s="3">
        <v>10830</v>
      </c>
      <c r="F46" s="3">
        <v>1</v>
      </c>
      <c r="G46" s="3">
        <v>72</v>
      </c>
      <c r="H46" s="3" t="s">
        <v>38</v>
      </c>
      <c r="I46" s="3">
        <v>180</v>
      </c>
      <c r="J46" s="3">
        <v>5</v>
      </c>
      <c r="K46" s="12">
        <v>1656700</v>
      </c>
      <c r="L46" s="3">
        <v>1</v>
      </c>
      <c r="M46" s="3" t="s">
        <v>39</v>
      </c>
      <c r="N46" s="3">
        <v>1656700</v>
      </c>
      <c r="O46" s="3"/>
      <c r="P46" s="3"/>
      <c r="Q46" s="12">
        <v>1656700</v>
      </c>
      <c r="R46" s="3" t="s">
        <v>158</v>
      </c>
      <c r="S46" s="3" t="s">
        <v>602</v>
      </c>
      <c r="T46" s="3" t="s">
        <v>554</v>
      </c>
      <c r="U46" s="3" t="s">
        <v>11</v>
      </c>
      <c r="V46" s="3" t="s">
        <v>420</v>
      </c>
      <c r="W46" s="3" t="s">
        <v>420</v>
      </c>
      <c r="X46" s="3" t="s">
        <v>603</v>
      </c>
      <c r="Y46" s="3" t="s">
        <v>395</v>
      </c>
      <c r="Z46" s="3" t="s">
        <v>549</v>
      </c>
      <c r="AA46" s="3" t="s">
        <v>550</v>
      </c>
      <c r="AB46" s="3" t="s">
        <v>551</v>
      </c>
      <c r="AC46" s="3" t="s">
        <v>552</v>
      </c>
      <c r="AD46" s="3">
        <v>11043</v>
      </c>
    </row>
    <row r="47" spans="1:30" ht="63" x14ac:dyDescent="0.35">
      <c r="A47" s="3">
        <v>8</v>
      </c>
      <c r="B47" s="3">
        <v>46</v>
      </c>
      <c r="C47" s="6" t="s">
        <v>156</v>
      </c>
      <c r="D47" s="3" t="s">
        <v>159</v>
      </c>
      <c r="E47" s="3">
        <v>10830</v>
      </c>
      <c r="F47" s="3">
        <v>1</v>
      </c>
      <c r="G47" s="3">
        <v>72</v>
      </c>
      <c r="H47" s="3" t="s">
        <v>38</v>
      </c>
      <c r="I47" s="3">
        <v>180</v>
      </c>
      <c r="J47" s="3">
        <v>5</v>
      </c>
      <c r="K47" s="12">
        <v>1656700</v>
      </c>
      <c r="L47" s="3">
        <v>1</v>
      </c>
      <c r="M47" s="3" t="s">
        <v>39</v>
      </c>
      <c r="N47" s="3">
        <v>1656700</v>
      </c>
      <c r="O47" s="3"/>
      <c r="P47" s="3"/>
      <c r="Q47" s="12">
        <v>1656700</v>
      </c>
      <c r="R47" s="3" t="s">
        <v>160</v>
      </c>
      <c r="S47" s="3" t="s">
        <v>604</v>
      </c>
      <c r="T47" s="3" t="s">
        <v>604</v>
      </c>
      <c r="U47" s="3" t="s">
        <v>11</v>
      </c>
      <c r="V47" s="3" t="s">
        <v>605</v>
      </c>
      <c r="W47" s="3" t="s">
        <v>605</v>
      </c>
      <c r="X47" s="3" t="s">
        <v>603</v>
      </c>
      <c r="Y47" s="3" t="s">
        <v>395</v>
      </c>
      <c r="Z47" s="3" t="s">
        <v>549</v>
      </c>
      <c r="AA47" s="3" t="s">
        <v>550</v>
      </c>
      <c r="AB47" s="3" t="s">
        <v>606</v>
      </c>
      <c r="AC47" s="3" t="s">
        <v>552</v>
      </c>
      <c r="AD47" s="3">
        <v>11050</v>
      </c>
    </row>
    <row r="48" spans="1:30" ht="42" x14ac:dyDescent="0.35">
      <c r="A48" s="3">
        <v>8</v>
      </c>
      <c r="B48" s="3">
        <v>47</v>
      </c>
      <c r="C48" s="6" t="s">
        <v>95</v>
      </c>
      <c r="D48" s="3" t="s">
        <v>161</v>
      </c>
      <c r="E48" s="3" t="s">
        <v>97</v>
      </c>
      <c r="F48" s="3">
        <v>1</v>
      </c>
      <c r="G48" s="3">
        <v>160</v>
      </c>
      <c r="H48" s="3" t="s">
        <v>38</v>
      </c>
      <c r="I48" s="3">
        <v>180</v>
      </c>
      <c r="J48" s="3">
        <v>3</v>
      </c>
      <c r="K48" s="12">
        <v>1493700</v>
      </c>
      <c r="L48" s="3">
        <v>1</v>
      </c>
      <c r="M48" s="3" t="s">
        <v>39</v>
      </c>
      <c r="N48" s="3">
        <v>1493700</v>
      </c>
      <c r="O48" s="3"/>
      <c r="P48" s="3"/>
      <c r="Q48" s="12">
        <v>1493700</v>
      </c>
      <c r="R48" s="3" t="s">
        <v>162</v>
      </c>
      <c r="S48" s="3" t="s">
        <v>607</v>
      </c>
      <c r="T48" s="3" t="s">
        <v>557</v>
      </c>
      <c r="U48" s="3" t="s">
        <v>11</v>
      </c>
      <c r="V48" s="3" t="s">
        <v>420</v>
      </c>
      <c r="W48" s="3" t="s">
        <v>420</v>
      </c>
      <c r="X48" s="3" t="s">
        <v>421</v>
      </c>
      <c r="Y48" s="3" t="s">
        <v>380</v>
      </c>
      <c r="Z48" s="3" t="s">
        <v>608</v>
      </c>
      <c r="AA48" s="3" t="s">
        <v>609</v>
      </c>
      <c r="AB48" s="3" t="s">
        <v>610</v>
      </c>
      <c r="AC48" s="3" t="s">
        <v>611</v>
      </c>
      <c r="AD48" s="3">
        <v>11047</v>
      </c>
    </row>
    <row r="49" spans="1:30" ht="63" x14ac:dyDescent="0.35">
      <c r="A49" s="3">
        <v>8</v>
      </c>
      <c r="B49" s="3">
        <v>48</v>
      </c>
      <c r="C49" s="6" t="s">
        <v>107</v>
      </c>
      <c r="D49" s="3" t="s">
        <v>163</v>
      </c>
      <c r="E49" s="3">
        <v>11057</v>
      </c>
      <c r="F49" s="3">
        <v>2</v>
      </c>
      <c r="G49" s="3">
        <v>80</v>
      </c>
      <c r="H49" s="3" t="s">
        <v>38</v>
      </c>
      <c r="I49" s="3">
        <v>180</v>
      </c>
      <c r="J49" s="3">
        <v>5</v>
      </c>
      <c r="K49" s="12">
        <v>1099700</v>
      </c>
      <c r="L49" s="3">
        <v>1</v>
      </c>
      <c r="M49" s="3" t="s">
        <v>39</v>
      </c>
      <c r="N49" s="3">
        <v>1099700</v>
      </c>
      <c r="O49" s="3"/>
      <c r="P49" s="3"/>
      <c r="Q49" s="12">
        <v>1099700</v>
      </c>
      <c r="R49" s="3" t="s">
        <v>164</v>
      </c>
      <c r="S49" s="3" t="s">
        <v>612</v>
      </c>
      <c r="T49" s="3" t="s">
        <v>613</v>
      </c>
      <c r="U49" s="3" t="s">
        <v>13</v>
      </c>
      <c r="V49" s="3" t="s">
        <v>7</v>
      </c>
      <c r="W49" s="3" t="s">
        <v>7</v>
      </c>
      <c r="X49" s="3" t="s">
        <v>413</v>
      </c>
      <c r="Y49" s="3" t="s">
        <v>380</v>
      </c>
      <c r="Z49" s="3" t="s">
        <v>614</v>
      </c>
      <c r="AA49" s="3" t="s">
        <v>615</v>
      </c>
      <c r="AB49" s="3" t="s">
        <v>616</v>
      </c>
      <c r="AC49" s="3" t="s">
        <v>617</v>
      </c>
      <c r="AD49" s="3">
        <v>4802</v>
      </c>
    </row>
    <row r="50" spans="1:30" ht="42" x14ac:dyDescent="0.35">
      <c r="A50" s="3">
        <v>8</v>
      </c>
      <c r="B50" s="3">
        <v>49</v>
      </c>
      <c r="C50" s="6" t="s">
        <v>165</v>
      </c>
      <c r="D50" s="3" t="s">
        <v>166</v>
      </c>
      <c r="E50" s="3"/>
      <c r="F50" s="3">
        <v>1</v>
      </c>
      <c r="G50" s="3">
        <v>488</v>
      </c>
      <c r="H50" s="3" t="s">
        <v>38</v>
      </c>
      <c r="I50" s="3">
        <v>365</v>
      </c>
      <c r="J50" s="3">
        <v>1</v>
      </c>
      <c r="K50" s="12">
        <v>290000</v>
      </c>
      <c r="L50" s="3">
        <v>1</v>
      </c>
      <c r="M50" s="3" t="s">
        <v>117</v>
      </c>
      <c r="N50" s="3">
        <v>290000</v>
      </c>
      <c r="O50" s="3"/>
      <c r="P50" s="3"/>
      <c r="Q50" s="12">
        <v>290000</v>
      </c>
      <c r="R50" s="3" t="s">
        <v>167</v>
      </c>
      <c r="S50" s="3" t="s">
        <v>618</v>
      </c>
      <c r="T50" s="3" t="s">
        <v>618</v>
      </c>
      <c r="U50" s="3" t="s">
        <v>13</v>
      </c>
      <c r="V50" s="3" t="s">
        <v>8</v>
      </c>
      <c r="W50" s="3" t="s">
        <v>8</v>
      </c>
      <c r="X50" s="3" t="s">
        <v>421</v>
      </c>
      <c r="Y50" s="3" t="s">
        <v>380</v>
      </c>
      <c r="Z50" s="3" t="s">
        <v>619</v>
      </c>
      <c r="AA50" s="3" t="s">
        <v>620</v>
      </c>
      <c r="AB50" s="3" t="s">
        <v>621</v>
      </c>
      <c r="AC50" s="3" t="s">
        <v>622</v>
      </c>
      <c r="AD50" s="3">
        <v>444</v>
      </c>
    </row>
    <row r="51" spans="1:30" ht="21" x14ac:dyDescent="0.35">
      <c r="A51" s="3">
        <v>8</v>
      </c>
      <c r="B51" s="3">
        <v>50</v>
      </c>
      <c r="C51" s="6" t="s">
        <v>168</v>
      </c>
      <c r="D51" s="3" t="s">
        <v>169</v>
      </c>
      <c r="E51" s="3"/>
      <c r="F51" s="3">
        <v>1</v>
      </c>
      <c r="G51" s="3">
        <v>1</v>
      </c>
      <c r="H51" s="3" t="s">
        <v>38</v>
      </c>
      <c r="I51" s="3">
        <v>365</v>
      </c>
      <c r="J51" s="3">
        <v>1</v>
      </c>
      <c r="K51" s="12">
        <v>200000</v>
      </c>
      <c r="L51" s="3">
        <v>1</v>
      </c>
      <c r="M51" s="3" t="s">
        <v>117</v>
      </c>
      <c r="N51" s="3">
        <v>200000</v>
      </c>
      <c r="O51" s="3"/>
      <c r="P51" s="3"/>
      <c r="Q51" s="12">
        <v>200000</v>
      </c>
      <c r="R51" s="3" t="s">
        <v>170</v>
      </c>
      <c r="S51" s="3" t="s">
        <v>623</v>
      </c>
      <c r="T51" s="3" t="s">
        <v>624</v>
      </c>
      <c r="U51" s="3" t="s">
        <v>13</v>
      </c>
      <c r="V51" s="3" t="s">
        <v>8</v>
      </c>
      <c r="W51" s="3" t="s">
        <v>8</v>
      </c>
      <c r="X51" s="3" t="s">
        <v>421</v>
      </c>
      <c r="Y51" s="3" t="s">
        <v>380</v>
      </c>
      <c r="Z51" s="3" t="s">
        <v>625</v>
      </c>
      <c r="AA51" s="3" t="s">
        <v>620</v>
      </c>
      <c r="AB51" s="3" t="s">
        <v>626</v>
      </c>
      <c r="AC51" s="3" t="s">
        <v>627</v>
      </c>
      <c r="AD51" s="3">
        <v>436</v>
      </c>
    </row>
    <row r="52" spans="1:30" ht="63" x14ac:dyDescent="0.35">
      <c r="A52" s="3">
        <v>8</v>
      </c>
      <c r="B52" s="3">
        <v>51</v>
      </c>
      <c r="C52" s="6" t="s">
        <v>107</v>
      </c>
      <c r="D52" s="3" t="s">
        <v>171</v>
      </c>
      <c r="E52" s="3">
        <v>11057</v>
      </c>
      <c r="F52" s="3">
        <v>2</v>
      </c>
      <c r="G52" s="3">
        <v>80</v>
      </c>
      <c r="H52" s="3" t="s">
        <v>38</v>
      </c>
      <c r="I52" s="3">
        <v>180</v>
      </c>
      <c r="J52" s="3">
        <v>5</v>
      </c>
      <c r="K52" s="12">
        <v>1099700</v>
      </c>
      <c r="L52" s="3">
        <v>1</v>
      </c>
      <c r="M52" s="3" t="s">
        <v>39</v>
      </c>
      <c r="N52" s="3">
        <v>1099700</v>
      </c>
      <c r="O52" s="3"/>
      <c r="P52" s="3"/>
      <c r="Q52" s="12">
        <v>1099700</v>
      </c>
      <c r="R52" s="3" t="s">
        <v>172</v>
      </c>
      <c r="S52" s="3" t="s">
        <v>618</v>
      </c>
      <c r="T52" s="3" t="s">
        <v>618</v>
      </c>
      <c r="U52" s="3" t="s">
        <v>13</v>
      </c>
      <c r="V52" s="3" t="s">
        <v>7</v>
      </c>
      <c r="W52" s="3" t="s">
        <v>7</v>
      </c>
      <c r="X52" s="3" t="s">
        <v>413</v>
      </c>
      <c r="Y52" s="3" t="s">
        <v>380</v>
      </c>
      <c r="Z52" s="3" t="s">
        <v>628</v>
      </c>
      <c r="AA52" s="3" t="s">
        <v>629</v>
      </c>
      <c r="AB52" s="3" t="s">
        <v>630</v>
      </c>
      <c r="AC52" s="3" t="s">
        <v>631</v>
      </c>
      <c r="AD52" s="3">
        <v>4906</v>
      </c>
    </row>
    <row r="53" spans="1:30" ht="42" x14ac:dyDescent="0.35">
      <c r="A53" s="3">
        <v>8</v>
      </c>
      <c r="B53" s="3">
        <v>52</v>
      </c>
      <c r="C53" s="6" t="s">
        <v>173</v>
      </c>
      <c r="D53" s="3" t="s">
        <v>174</v>
      </c>
      <c r="E53" s="3"/>
      <c r="F53" s="3"/>
      <c r="G53" s="3">
        <v>0</v>
      </c>
      <c r="H53" s="3" t="s">
        <v>38</v>
      </c>
      <c r="I53" s="3">
        <v>300</v>
      </c>
      <c r="J53" s="3">
        <v>1</v>
      </c>
      <c r="K53" s="12">
        <v>12000000</v>
      </c>
      <c r="L53" s="3">
        <v>1</v>
      </c>
      <c r="M53" s="3" t="s">
        <v>39</v>
      </c>
      <c r="N53" s="3">
        <v>12000000</v>
      </c>
      <c r="O53" s="3"/>
      <c r="P53" s="3"/>
      <c r="Q53" s="12">
        <v>12000000</v>
      </c>
      <c r="R53" s="3" t="s">
        <v>175</v>
      </c>
      <c r="S53" s="3" t="s">
        <v>632</v>
      </c>
      <c r="T53" s="3" t="s">
        <v>401</v>
      </c>
      <c r="U53" s="3" t="s">
        <v>9</v>
      </c>
      <c r="V53" s="3" t="s">
        <v>8</v>
      </c>
      <c r="W53" s="3" t="s">
        <v>8</v>
      </c>
      <c r="X53" s="3" t="s">
        <v>394</v>
      </c>
      <c r="Y53" s="3" t="s">
        <v>380</v>
      </c>
      <c r="Z53" s="3" t="s">
        <v>633</v>
      </c>
      <c r="AA53" s="3" t="s">
        <v>469</v>
      </c>
      <c r="AB53" s="3" t="s">
        <v>634</v>
      </c>
      <c r="AC53" s="3" t="s">
        <v>635</v>
      </c>
      <c r="AD53" s="3">
        <v>29</v>
      </c>
    </row>
    <row r="54" spans="1:30" ht="42" x14ac:dyDescent="0.35">
      <c r="A54" s="3">
        <v>8</v>
      </c>
      <c r="B54" s="3">
        <v>53</v>
      </c>
      <c r="C54" s="6" t="s">
        <v>48</v>
      </c>
      <c r="D54" s="3" t="s">
        <v>176</v>
      </c>
      <c r="E54" s="3">
        <v>10942</v>
      </c>
      <c r="F54" s="3">
        <v>5</v>
      </c>
      <c r="G54" s="3">
        <v>2236</v>
      </c>
      <c r="H54" s="3" t="s">
        <v>38</v>
      </c>
      <c r="I54" s="3">
        <v>360</v>
      </c>
      <c r="J54" s="3">
        <v>8</v>
      </c>
      <c r="K54" s="12">
        <v>60420500</v>
      </c>
      <c r="L54" s="3">
        <v>1</v>
      </c>
      <c r="M54" s="3" t="s">
        <v>39</v>
      </c>
      <c r="N54" s="3">
        <v>60420500</v>
      </c>
      <c r="O54" s="3"/>
      <c r="P54" s="3"/>
      <c r="Q54" s="12">
        <v>60420500</v>
      </c>
      <c r="R54" s="3" t="s">
        <v>177</v>
      </c>
      <c r="S54" s="3" t="s">
        <v>636</v>
      </c>
      <c r="T54" s="3" t="s">
        <v>636</v>
      </c>
      <c r="U54" s="3" t="s">
        <v>15</v>
      </c>
      <c r="V54" s="3" t="s">
        <v>5</v>
      </c>
      <c r="W54" s="3" t="s">
        <v>5</v>
      </c>
      <c r="X54" s="3" t="s">
        <v>394</v>
      </c>
      <c r="Y54" s="3" t="s">
        <v>380</v>
      </c>
      <c r="Z54" s="3" t="s">
        <v>637</v>
      </c>
      <c r="AA54" s="3" t="s">
        <v>638</v>
      </c>
      <c r="AB54" s="3" t="s">
        <v>639</v>
      </c>
      <c r="AC54" s="3" t="s">
        <v>640</v>
      </c>
      <c r="AD54" s="3">
        <v>11015</v>
      </c>
    </row>
    <row r="55" spans="1:30" ht="63" x14ac:dyDescent="0.35">
      <c r="A55" s="3">
        <v>8</v>
      </c>
      <c r="B55" s="3">
        <v>54</v>
      </c>
      <c r="C55" s="6" t="s">
        <v>178</v>
      </c>
      <c r="D55" s="3" t="s">
        <v>179</v>
      </c>
      <c r="E55" s="3">
        <v>11058</v>
      </c>
      <c r="F55" s="3">
        <v>2</v>
      </c>
      <c r="G55" s="3">
        <v>100</v>
      </c>
      <c r="H55" s="3" t="s">
        <v>38</v>
      </c>
      <c r="I55" s="3">
        <v>180</v>
      </c>
      <c r="J55" s="3">
        <v>5</v>
      </c>
      <c r="K55" s="12">
        <v>1546100</v>
      </c>
      <c r="L55" s="3">
        <v>1</v>
      </c>
      <c r="M55" s="3" t="s">
        <v>39</v>
      </c>
      <c r="N55" s="3">
        <v>1546100</v>
      </c>
      <c r="O55" s="3"/>
      <c r="P55" s="3"/>
      <c r="Q55" s="12">
        <v>1546100</v>
      </c>
      <c r="R55" s="3" t="s">
        <v>180</v>
      </c>
      <c r="S55" s="3" t="s">
        <v>641</v>
      </c>
      <c r="T55" s="3" t="s">
        <v>641</v>
      </c>
      <c r="U55" s="3" t="s">
        <v>11</v>
      </c>
      <c r="V55" s="3" t="s">
        <v>420</v>
      </c>
      <c r="W55" s="3" t="s">
        <v>420</v>
      </c>
      <c r="X55" s="3" t="s">
        <v>413</v>
      </c>
      <c r="Y55" s="3" t="s">
        <v>395</v>
      </c>
      <c r="Z55" s="3" t="s">
        <v>642</v>
      </c>
      <c r="AA55" s="3" t="s">
        <v>643</v>
      </c>
      <c r="AB55" s="3" t="s">
        <v>644</v>
      </c>
      <c r="AC55" s="3" t="s">
        <v>645</v>
      </c>
      <c r="AD55" s="3">
        <v>11049</v>
      </c>
    </row>
    <row r="56" spans="1:30" ht="42" x14ac:dyDescent="0.35">
      <c r="A56" s="3">
        <v>8</v>
      </c>
      <c r="B56" s="3">
        <v>55</v>
      </c>
      <c r="C56" s="6" t="s">
        <v>181</v>
      </c>
      <c r="D56" s="3" t="s">
        <v>182</v>
      </c>
      <c r="E56" s="3" t="s">
        <v>116</v>
      </c>
      <c r="F56" s="3">
        <v>1</v>
      </c>
      <c r="G56" s="3">
        <v>350</v>
      </c>
      <c r="H56" s="3" t="s">
        <v>38</v>
      </c>
      <c r="I56" s="3">
        <v>365</v>
      </c>
      <c r="J56" s="3">
        <v>1</v>
      </c>
      <c r="K56" s="12">
        <v>711600</v>
      </c>
      <c r="L56" s="3">
        <v>1</v>
      </c>
      <c r="M56" s="3" t="s">
        <v>117</v>
      </c>
      <c r="N56" s="3">
        <v>711600</v>
      </c>
      <c r="O56" s="3"/>
      <c r="P56" s="3"/>
      <c r="Q56" s="12">
        <v>711600</v>
      </c>
      <c r="R56" s="3" t="s">
        <v>183</v>
      </c>
      <c r="S56" s="3" t="s">
        <v>565</v>
      </c>
      <c r="T56" s="3" t="s">
        <v>565</v>
      </c>
      <c r="U56" s="3" t="s">
        <v>11</v>
      </c>
      <c r="V56" s="3" t="s">
        <v>420</v>
      </c>
      <c r="W56" s="3" t="s">
        <v>420</v>
      </c>
      <c r="X56" s="3" t="s">
        <v>421</v>
      </c>
      <c r="Y56" s="3" t="s">
        <v>380</v>
      </c>
      <c r="Z56" s="3" t="s">
        <v>646</v>
      </c>
      <c r="AA56" s="3" t="s">
        <v>469</v>
      </c>
      <c r="AB56" s="3" t="s">
        <v>469</v>
      </c>
      <c r="AC56" s="3" t="s">
        <v>469</v>
      </c>
      <c r="AD56" s="3">
        <v>11041</v>
      </c>
    </row>
    <row r="57" spans="1:30" ht="21" x14ac:dyDescent="0.35">
      <c r="A57" s="3">
        <v>8</v>
      </c>
      <c r="B57" s="3">
        <v>56</v>
      </c>
      <c r="C57" s="6" t="s">
        <v>184</v>
      </c>
      <c r="D57" s="3" t="s">
        <v>185</v>
      </c>
      <c r="E57" s="3"/>
      <c r="F57" s="3"/>
      <c r="G57" s="3">
        <v>0</v>
      </c>
      <c r="H57" s="3" t="s">
        <v>38</v>
      </c>
      <c r="I57" s="3">
        <v>300</v>
      </c>
      <c r="J57" s="3">
        <v>1</v>
      </c>
      <c r="K57" s="12">
        <v>496000</v>
      </c>
      <c r="L57" s="3">
        <v>1</v>
      </c>
      <c r="M57" s="3" t="s">
        <v>117</v>
      </c>
      <c r="N57" s="3">
        <v>496000</v>
      </c>
      <c r="O57" s="3"/>
      <c r="P57" s="3"/>
      <c r="Q57" s="12">
        <v>496000</v>
      </c>
      <c r="R57" s="3" t="s">
        <v>186</v>
      </c>
      <c r="S57" s="3" t="s">
        <v>647</v>
      </c>
      <c r="T57" s="3" t="s">
        <v>648</v>
      </c>
      <c r="U57" s="3" t="s">
        <v>9</v>
      </c>
      <c r="V57" s="3" t="s">
        <v>8</v>
      </c>
      <c r="W57" s="3" t="s">
        <v>8</v>
      </c>
      <c r="X57" s="3" t="s">
        <v>421</v>
      </c>
      <c r="Y57" s="3" t="s">
        <v>380</v>
      </c>
      <c r="Z57" s="3" t="s">
        <v>402</v>
      </c>
      <c r="AA57" s="3" t="s">
        <v>649</v>
      </c>
      <c r="AB57" s="3" t="s">
        <v>402</v>
      </c>
      <c r="AC57" s="3" t="s">
        <v>650</v>
      </c>
      <c r="AD57" s="3">
        <v>426</v>
      </c>
    </row>
    <row r="58" spans="1:30" ht="21" x14ac:dyDescent="0.35">
      <c r="A58" s="3">
        <v>8</v>
      </c>
      <c r="B58" s="3">
        <v>57</v>
      </c>
      <c r="C58" s="6" t="s">
        <v>187</v>
      </c>
      <c r="D58" s="3" t="s">
        <v>188</v>
      </c>
      <c r="E58" s="3"/>
      <c r="F58" s="3"/>
      <c r="G58" s="3">
        <v>0</v>
      </c>
      <c r="H58" s="3" t="s">
        <v>38</v>
      </c>
      <c r="I58" s="3">
        <v>300</v>
      </c>
      <c r="J58" s="3">
        <v>1</v>
      </c>
      <c r="K58" s="12">
        <v>220000</v>
      </c>
      <c r="L58" s="3">
        <v>1</v>
      </c>
      <c r="M58" s="3" t="s">
        <v>39</v>
      </c>
      <c r="N58" s="3">
        <v>220000</v>
      </c>
      <c r="O58" s="3"/>
      <c r="P58" s="3"/>
      <c r="Q58" s="12">
        <v>220000</v>
      </c>
      <c r="R58" s="3" t="s">
        <v>186</v>
      </c>
      <c r="S58" s="3" t="s">
        <v>647</v>
      </c>
      <c r="T58" s="3" t="s">
        <v>648</v>
      </c>
      <c r="U58" s="3" t="s">
        <v>9</v>
      </c>
      <c r="V58" s="3" t="s">
        <v>8</v>
      </c>
      <c r="W58" s="3" t="s">
        <v>8</v>
      </c>
      <c r="X58" s="3" t="s">
        <v>421</v>
      </c>
      <c r="Y58" s="3" t="s">
        <v>380</v>
      </c>
      <c r="Z58" s="3" t="s">
        <v>651</v>
      </c>
      <c r="AA58" s="3" t="s">
        <v>649</v>
      </c>
      <c r="AB58" s="3" t="s">
        <v>402</v>
      </c>
      <c r="AC58" s="3" t="s">
        <v>652</v>
      </c>
      <c r="AD58" s="3">
        <v>426</v>
      </c>
    </row>
    <row r="59" spans="1:30" ht="21" x14ac:dyDescent="0.35">
      <c r="A59" s="3">
        <v>8</v>
      </c>
      <c r="B59" s="3">
        <v>58</v>
      </c>
      <c r="C59" s="6" t="s">
        <v>189</v>
      </c>
      <c r="D59" s="3" t="s">
        <v>190</v>
      </c>
      <c r="E59" s="3">
        <v>7427</v>
      </c>
      <c r="F59" s="3"/>
      <c r="G59" s="3">
        <v>0</v>
      </c>
      <c r="H59" s="3" t="s">
        <v>38</v>
      </c>
      <c r="I59" s="3">
        <v>300</v>
      </c>
      <c r="J59" s="3">
        <v>1</v>
      </c>
      <c r="K59" s="12">
        <v>76100</v>
      </c>
      <c r="L59" s="3">
        <v>1</v>
      </c>
      <c r="M59" s="3" t="s">
        <v>117</v>
      </c>
      <c r="N59" s="3">
        <v>76100</v>
      </c>
      <c r="O59" s="3"/>
      <c r="P59" s="3"/>
      <c r="Q59" s="12">
        <v>76100</v>
      </c>
      <c r="R59" s="3" t="s">
        <v>186</v>
      </c>
      <c r="S59" s="3" t="s">
        <v>647</v>
      </c>
      <c r="T59" s="3" t="s">
        <v>648</v>
      </c>
      <c r="U59" s="3" t="s">
        <v>9</v>
      </c>
      <c r="V59" s="3" t="s">
        <v>8</v>
      </c>
      <c r="W59" s="3" t="s">
        <v>8</v>
      </c>
      <c r="X59" s="3" t="s">
        <v>421</v>
      </c>
      <c r="Y59" s="3" t="s">
        <v>380</v>
      </c>
      <c r="Z59" s="3" t="s">
        <v>653</v>
      </c>
      <c r="AA59" s="3" t="s">
        <v>654</v>
      </c>
      <c r="AB59" s="3" t="s">
        <v>655</v>
      </c>
      <c r="AC59" s="3" t="s">
        <v>656</v>
      </c>
      <c r="AD59" s="3">
        <v>426</v>
      </c>
    </row>
    <row r="60" spans="1:30" ht="21" x14ac:dyDescent="0.35">
      <c r="A60" s="3">
        <v>8</v>
      </c>
      <c r="B60" s="3">
        <v>59</v>
      </c>
      <c r="C60" s="6" t="s">
        <v>191</v>
      </c>
      <c r="D60" s="3" t="s">
        <v>192</v>
      </c>
      <c r="E60" s="3" t="s">
        <v>116</v>
      </c>
      <c r="F60" s="3"/>
      <c r="G60" s="3">
        <v>0</v>
      </c>
      <c r="H60" s="3" t="s">
        <v>38</v>
      </c>
      <c r="I60" s="3">
        <v>300</v>
      </c>
      <c r="J60" s="3">
        <v>1</v>
      </c>
      <c r="K60" s="12">
        <v>347990</v>
      </c>
      <c r="L60" s="3">
        <v>1</v>
      </c>
      <c r="M60" s="3" t="s">
        <v>117</v>
      </c>
      <c r="N60" s="3">
        <v>347990</v>
      </c>
      <c r="O60" s="3"/>
      <c r="P60" s="3"/>
      <c r="Q60" s="12">
        <v>347990</v>
      </c>
      <c r="R60" s="3" t="s">
        <v>186</v>
      </c>
      <c r="S60" s="3" t="s">
        <v>647</v>
      </c>
      <c r="T60" s="3" t="s">
        <v>648</v>
      </c>
      <c r="U60" s="3" t="s">
        <v>9</v>
      </c>
      <c r="V60" s="3" t="s">
        <v>8</v>
      </c>
      <c r="W60" s="3" t="s">
        <v>8</v>
      </c>
      <c r="X60" s="3" t="s">
        <v>421</v>
      </c>
      <c r="Y60" s="3" t="s">
        <v>380</v>
      </c>
      <c r="Z60" s="3" t="s">
        <v>657</v>
      </c>
      <c r="AA60" s="3" t="s">
        <v>649</v>
      </c>
      <c r="AB60" s="3" t="s">
        <v>658</v>
      </c>
      <c r="AC60" s="3" t="s">
        <v>659</v>
      </c>
      <c r="AD60" s="3">
        <v>426</v>
      </c>
    </row>
    <row r="61" spans="1:30" ht="63" x14ac:dyDescent="0.35">
      <c r="A61" s="3">
        <v>8</v>
      </c>
      <c r="B61" s="3">
        <v>60</v>
      </c>
      <c r="C61" s="6" t="s">
        <v>193</v>
      </c>
      <c r="D61" s="3" t="s">
        <v>194</v>
      </c>
      <c r="E61" s="3"/>
      <c r="F61" s="3"/>
      <c r="G61" s="3">
        <v>0</v>
      </c>
      <c r="H61" s="3" t="s">
        <v>38</v>
      </c>
      <c r="I61" s="3">
        <v>300</v>
      </c>
      <c r="J61" s="3">
        <v>1</v>
      </c>
      <c r="K61" s="12">
        <v>1181500</v>
      </c>
      <c r="L61" s="3">
        <v>1</v>
      </c>
      <c r="M61" s="3" t="s">
        <v>39</v>
      </c>
      <c r="N61" s="3">
        <v>1181500</v>
      </c>
      <c r="O61" s="3"/>
      <c r="P61" s="3"/>
      <c r="Q61" s="12">
        <v>1181500</v>
      </c>
      <c r="R61" s="3" t="s">
        <v>195</v>
      </c>
      <c r="S61" s="3" t="s">
        <v>660</v>
      </c>
      <c r="T61" s="3" t="s">
        <v>660</v>
      </c>
      <c r="U61" s="3" t="s">
        <v>9</v>
      </c>
      <c r="V61" s="3" t="s">
        <v>8</v>
      </c>
      <c r="W61" s="3" t="s">
        <v>8</v>
      </c>
      <c r="X61" s="3" t="s">
        <v>413</v>
      </c>
      <c r="Y61" s="3" t="s">
        <v>380</v>
      </c>
      <c r="Z61" s="3" t="s">
        <v>661</v>
      </c>
      <c r="AA61" s="3" t="s">
        <v>469</v>
      </c>
      <c r="AB61" s="3" t="s">
        <v>469</v>
      </c>
      <c r="AC61" s="3" t="s">
        <v>662</v>
      </c>
      <c r="AD61" s="3">
        <v>14149</v>
      </c>
    </row>
    <row r="62" spans="1:30" ht="21" x14ac:dyDescent="0.35">
      <c r="A62" s="3">
        <v>8</v>
      </c>
      <c r="B62" s="3">
        <v>61</v>
      </c>
      <c r="C62" s="6" t="s">
        <v>196</v>
      </c>
      <c r="D62" s="3" t="s">
        <v>197</v>
      </c>
      <c r="E62" s="3" t="s">
        <v>74</v>
      </c>
      <c r="F62" s="3"/>
      <c r="G62" s="3">
        <v>0</v>
      </c>
      <c r="H62" s="3" t="s">
        <v>38</v>
      </c>
      <c r="I62" s="3">
        <v>300</v>
      </c>
      <c r="J62" s="3">
        <v>1</v>
      </c>
      <c r="K62" s="12">
        <v>4080300</v>
      </c>
      <c r="L62" s="3">
        <v>1</v>
      </c>
      <c r="M62" s="3" t="s">
        <v>39</v>
      </c>
      <c r="N62" s="3">
        <v>4080300</v>
      </c>
      <c r="O62" s="3"/>
      <c r="P62" s="3"/>
      <c r="Q62" s="12">
        <v>4080300</v>
      </c>
      <c r="R62" s="3" t="s">
        <v>198</v>
      </c>
      <c r="S62" s="3" t="s">
        <v>663</v>
      </c>
      <c r="T62" s="3" t="s">
        <v>664</v>
      </c>
      <c r="U62" s="3" t="s">
        <v>9</v>
      </c>
      <c r="V62" s="3" t="s">
        <v>7</v>
      </c>
      <c r="W62" s="3" t="s">
        <v>7</v>
      </c>
      <c r="X62" s="3" t="s">
        <v>408</v>
      </c>
      <c r="Y62" s="3" t="s">
        <v>395</v>
      </c>
      <c r="Z62" s="3" t="s">
        <v>665</v>
      </c>
      <c r="AA62" s="3" t="s">
        <v>666</v>
      </c>
      <c r="AB62" s="3" t="s">
        <v>667</v>
      </c>
      <c r="AC62" s="3" t="s">
        <v>668</v>
      </c>
      <c r="AD62" s="3">
        <v>4775</v>
      </c>
    </row>
    <row r="63" spans="1:30" ht="42" x14ac:dyDescent="0.35">
      <c r="A63" s="3">
        <v>8</v>
      </c>
      <c r="B63" s="3">
        <v>62</v>
      </c>
      <c r="C63" s="6" t="s">
        <v>80</v>
      </c>
      <c r="D63" s="3" t="s">
        <v>199</v>
      </c>
      <c r="E63" s="3">
        <v>6348</v>
      </c>
      <c r="F63" s="3">
        <v>2</v>
      </c>
      <c r="G63" s="3">
        <v>1248</v>
      </c>
      <c r="H63" s="3" t="s">
        <v>38</v>
      </c>
      <c r="I63" s="3">
        <v>360</v>
      </c>
      <c r="J63" s="3">
        <v>8</v>
      </c>
      <c r="K63" s="12">
        <v>22461600</v>
      </c>
      <c r="L63" s="3">
        <v>1</v>
      </c>
      <c r="M63" s="3" t="s">
        <v>39</v>
      </c>
      <c r="N63" s="3">
        <v>22461600</v>
      </c>
      <c r="O63" s="3"/>
      <c r="P63" s="3"/>
      <c r="Q63" s="12">
        <v>22461600</v>
      </c>
      <c r="R63" s="3" t="s">
        <v>200</v>
      </c>
      <c r="S63" s="3" t="s">
        <v>669</v>
      </c>
      <c r="T63" s="3" t="s">
        <v>670</v>
      </c>
      <c r="U63" s="3" t="s">
        <v>14</v>
      </c>
      <c r="V63" s="3" t="s">
        <v>407</v>
      </c>
      <c r="W63" s="3" t="s">
        <v>407</v>
      </c>
      <c r="X63" s="3" t="s">
        <v>387</v>
      </c>
      <c r="Y63" s="3" t="s">
        <v>380</v>
      </c>
      <c r="Z63" s="3" t="s">
        <v>671</v>
      </c>
      <c r="AA63" s="3" t="s">
        <v>672</v>
      </c>
      <c r="AB63" s="3" t="s">
        <v>673</v>
      </c>
      <c r="AC63" s="3" t="s">
        <v>674</v>
      </c>
      <c r="AD63" s="3">
        <v>10993</v>
      </c>
    </row>
    <row r="64" spans="1:30" ht="63" x14ac:dyDescent="0.35">
      <c r="A64" s="3">
        <v>8</v>
      </c>
      <c r="B64" s="3">
        <v>63</v>
      </c>
      <c r="C64" s="6" t="s">
        <v>69</v>
      </c>
      <c r="D64" s="3" t="s">
        <v>201</v>
      </c>
      <c r="E64" s="3">
        <v>9555</v>
      </c>
      <c r="F64" s="3">
        <v>3</v>
      </c>
      <c r="G64" s="3">
        <v>745</v>
      </c>
      <c r="H64" s="3" t="s">
        <v>38</v>
      </c>
      <c r="I64" s="3">
        <v>360</v>
      </c>
      <c r="J64" s="3">
        <v>8</v>
      </c>
      <c r="K64" s="12">
        <v>10608600</v>
      </c>
      <c r="L64" s="3">
        <v>1</v>
      </c>
      <c r="M64" s="3" t="s">
        <v>39</v>
      </c>
      <c r="N64" s="3">
        <v>10608600</v>
      </c>
      <c r="O64" s="3"/>
      <c r="P64" s="3"/>
      <c r="Q64" s="12">
        <v>10608600</v>
      </c>
      <c r="R64" s="3" t="s">
        <v>202</v>
      </c>
      <c r="S64" s="3" t="s">
        <v>675</v>
      </c>
      <c r="T64" s="3" t="s">
        <v>676</v>
      </c>
      <c r="U64" s="3" t="s">
        <v>13</v>
      </c>
      <c r="V64" s="3" t="s">
        <v>420</v>
      </c>
      <c r="W64" s="3" t="s">
        <v>420</v>
      </c>
      <c r="X64" s="3" t="s">
        <v>413</v>
      </c>
      <c r="Y64" s="3" t="s">
        <v>380</v>
      </c>
      <c r="Z64" s="3" t="s">
        <v>677</v>
      </c>
      <c r="AA64" s="3" t="s">
        <v>629</v>
      </c>
      <c r="AB64" s="3" t="s">
        <v>678</v>
      </c>
      <c r="AC64" s="3" t="s">
        <v>631</v>
      </c>
      <c r="AD64" s="3">
        <v>11044</v>
      </c>
    </row>
    <row r="65" spans="1:30" ht="63" x14ac:dyDescent="0.35">
      <c r="A65" s="3">
        <v>8</v>
      </c>
      <c r="B65" s="3">
        <v>64</v>
      </c>
      <c r="C65" s="6" t="s">
        <v>178</v>
      </c>
      <c r="D65" s="3" t="s">
        <v>203</v>
      </c>
      <c r="E65" s="3">
        <v>11058</v>
      </c>
      <c r="F65" s="3">
        <v>2</v>
      </c>
      <c r="G65" s="3">
        <v>100</v>
      </c>
      <c r="H65" s="3" t="s">
        <v>38</v>
      </c>
      <c r="I65" s="3">
        <v>180</v>
      </c>
      <c r="J65" s="3">
        <v>5</v>
      </c>
      <c r="K65" s="12">
        <v>1546100</v>
      </c>
      <c r="L65" s="3">
        <v>1</v>
      </c>
      <c r="M65" s="3" t="s">
        <v>39</v>
      </c>
      <c r="N65" s="3">
        <v>1546100</v>
      </c>
      <c r="O65" s="3"/>
      <c r="P65" s="3"/>
      <c r="Q65" s="12">
        <v>1546100</v>
      </c>
      <c r="R65" s="3" t="s">
        <v>170</v>
      </c>
      <c r="S65" s="3" t="s">
        <v>623</v>
      </c>
      <c r="T65" s="3" t="s">
        <v>624</v>
      </c>
      <c r="U65" s="3" t="s">
        <v>13</v>
      </c>
      <c r="V65" s="3" t="s">
        <v>8</v>
      </c>
      <c r="W65" s="3" t="s">
        <v>8</v>
      </c>
      <c r="X65" s="3" t="s">
        <v>413</v>
      </c>
      <c r="Y65" s="3" t="s">
        <v>380</v>
      </c>
      <c r="Z65" s="3" t="s">
        <v>679</v>
      </c>
      <c r="AA65" s="3" t="s">
        <v>445</v>
      </c>
      <c r="AB65" s="3" t="s">
        <v>680</v>
      </c>
      <c r="AC65" s="3" t="s">
        <v>681</v>
      </c>
      <c r="AD65" s="3">
        <v>436</v>
      </c>
    </row>
    <row r="66" spans="1:30" ht="63" x14ac:dyDescent="0.35">
      <c r="A66" s="3">
        <v>8</v>
      </c>
      <c r="B66" s="3">
        <v>65</v>
      </c>
      <c r="C66" s="6" t="s">
        <v>107</v>
      </c>
      <c r="D66" s="3" t="s">
        <v>204</v>
      </c>
      <c r="E66" s="3">
        <v>11057</v>
      </c>
      <c r="F66" s="3">
        <v>2</v>
      </c>
      <c r="G66" s="3">
        <v>80</v>
      </c>
      <c r="H66" s="3" t="s">
        <v>38</v>
      </c>
      <c r="I66" s="3">
        <v>180</v>
      </c>
      <c r="J66" s="3">
        <v>5</v>
      </c>
      <c r="K66" s="12">
        <v>1099700</v>
      </c>
      <c r="L66" s="3">
        <v>1</v>
      </c>
      <c r="M66" s="3" t="s">
        <v>39</v>
      </c>
      <c r="N66" s="3">
        <v>1099700</v>
      </c>
      <c r="O66" s="3"/>
      <c r="P66" s="3"/>
      <c r="Q66" s="12">
        <v>1099700</v>
      </c>
      <c r="R66" s="3" t="s">
        <v>205</v>
      </c>
      <c r="S66" s="3" t="s">
        <v>682</v>
      </c>
      <c r="T66" s="3" t="s">
        <v>493</v>
      </c>
      <c r="U66" s="3" t="s">
        <v>13</v>
      </c>
      <c r="V66" s="3" t="s">
        <v>7</v>
      </c>
      <c r="W66" s="3" t="s">
        <v>7</v>
      </c>
      <c r="X66" s="3" t="s">
        <v>413</v>
      </c>
      <c r="Y66" s="3" t="s">
        <v>395</v>
      </c>
      <c r="Z66" s="3" t="s">
        <v>683</v>
      </c>
      <c r="AA66" s="3" t="s">
        <v>684</v>
      </c>
      <c r="AB66" s="3" t="s">
        <v>685</v>
      </c>
      <c r="AC66" s="3" t="s">
        <v>686</v>
      </c>
      <c r="AD66" s="3">
        <v>4838</v>
      </c>
    </row>
    <row r="67" spans="1:30" ht="63" x14ac:dyDescent="0.35">
      <c r="A67" s="3">
        <v>8</v>
      </c>
      <c r="B67" s="3">
        <v>66</v>
      </c>
      <c r="C67" s="6" t="s">
        <v>178</v>
      </c>
      <c r="D67" s="3" t="s">
        <v>206</v>
      </c>
      <c r="E67" s="3">
        <v>11058</v>
      </c>
      <c r="F67" s="3">
        <v>2</v>
      </c>
      <c r="G67" s="3">
        <v>100</v>
      </c>
      <c r="H67" s="3" t="s">
        <v>38</v>
      </c>
      <c r="I67" s="3">
        <v>180</v>
      </c>
      <c r="J67" s="3">
        <v>5</v>
      </c>
      <c r="K67" s="12">
        <v>1546100</v>
      </c>
      <c r="L67" s="3">
        <v>1</v>
      </c>
      <c r="M67" s="3" t="s">
        <v>39</v>
      </c>
      <c r="N67" s="3">
        <v>1546100</v>
      </c>
      <c r="O67" s="3"/>
      <c r="P67" s="3"/>
      <c r="Q67" s="12">
        <v>1546100</v>
      </c>
      <c r="R67" s="3" t="s">
        <v>207</v>
      </c>
      <c r="S67" s="3" t="s">
        <v>580</v>
      </c>
      <c r="T67" s="3" t="s">
        <v>580</v>
      </c>
      <c r="U67" s="3" t="s">
        <v>13</v>
      </c>
      <c r="V67" s="3" t="s">
        <v>8</v>
      </c>
      <c r="W67" s="3" t="s">
        <v>8</v>
      </c>
      <c r="X67" s="3" t="s">
        <v>413</v>
      </c>
      <c r="Y67" s="3" t="s">
        <v>380</v>
      </c>
      <c r="Z67" s="3" t="s">
        <v>583</v>
      </c>
      <c r="AA67" s="3" t="s">
        <v>445</v>
      </c>
      <c r="AB67" s="3" t="s">
        <v>583</v>
      </c>
      <c r="AC67" s="3" t="s">
        <v>687</v>
      </c>
      <c r="AD67" s="3">
        <v>443</v>
      </c>
    </row>
    <row r="68" spans="1:30" ht="21" x14ac:dyDescent="0.35">
      <c r="A68" s="3">
        <v>8</v>
      </c>
      <c r="B68" s="3">
        <v>67</v>
      </c>
      <c r="C68" s="6" t="s">
        <v>208</v>
      </c>
      <c r="D68" s="3" t="s">
        <v>209</v>
      </c>
      <c r="E68" s="3">
        <v>3882</v>
      </c>
      <c r="F68" s="3">
        <v>1</v>
      </c>
      <c r="G68" s="3">
        <v>140</v>
      </c>
      <c r="H68" s="3" t="s">
        <v>38</v>
      </c>
      <c r="I68" s="3">
        <v>365</v>
      </c>
      <c r="J68" s="3">
        <v>1</v>
      </c>
      <c r="K68" s="12">
        <v>330000</v>
      </c>
      <c r="L68" s="3">
        <v>1</v>
      </c>
      <c r="M68" s="3" t="s">
        <v>117</v>
      </c>
      <c r="N68" s="3">
        <v>330000</v>
      </c>
      <c r="O68" s="3"/>
      <c r="P68" s="3"/>
      <c r="Q68" s="12">
        <v>330000</v>
      </c>
      <c r="R68" s="3" t="s">
        <v>210</v>
      </c>
      <c r="S68" s="3" t="s">
        <v>688</v>
      </c>
      <c r="T68" s="3" t="s">
        <v>689</v>
      </c>
      <c r="U68" s="3" t="s">
        <v>13</v>
      </c>
      <c r="V68" s="3" t="s">
        <v>8</v>
      </c>
      <c r="W68" s="3" t="s">
        <v>8</v>
      </c>
      <c r="X68" s="3" t="s">
        <v>421</v>
      </c>
      <c r="Y68" s="3" t="s">
        <v>380</v>
      </c>
      <c r="Z68" s="3" t="s">
        <v>690</v>
      </c>
      <c r="AA68" s="3" t="s">
        <v>445</v>
      </c>
      <c r="AB68" s="3" t="s">
        <v>691</v>
      </c>
      <c r="AC68" s="3" t="s">
        <v>692</v>
      </c>
      <c r="AD68" s="3">
        <v>14150</v>
      </c>
    </row>
    <row r="69" spans="1:30" ht="21" x14ac:dyDescent="0.35">
      <c r="A69" s="3">
        <v>8</v>
      </c>
      <c r="B69" s="3">
        <v>68</v>
      </c>
      <c r="C69" s="6" t="s">
        <v>196</v>
      </c>
      <c r="D69" s="3" t="s">
        <v>211</v>
      </c>
      <c r="E69" s="3" t="s">
        <v>74</v>
      </c>
      <c r="F69" s="3"/>
      <c r="G69" s="3">
        <v>0</v>
      </c>
      <c r="H69" s="3" t="s">
        <v>38</v>
      </c>
      <c r="I69" s="3">
        <v>300</v>
      </c>
      <c r="J69" s="3">
        <v>1</v>
      </c>
      <c r="K69" s="12">
        <v>4080300</v>
      </c>
      <c r="L69" s="3">
        <v>1</v>
      </c>
      <c r="M69" s="3" t="s">
        <v>39</v>
      </c>
      <c r="N69" s="3">
        <v>4080300</v>
      </c>
      <c r="O69" s="3"/>
      <c r="P69" s="3"/>
      <c r="Q69" s="12">
        <v>4080300</v>
      </c>
      <c r="R69" s="3" t="s">
        <v>212</v>
      </c>
      <c r="S69" s="3" t="s">
        <v>693</v>
      </c>
      <c r="T69" s="3" t="s">
        <v>694</v>
      </c>
      <c r="U69" s="3" t="s">
        <v>9</v>
      </c>
      <c r="V69" s="3" t="s">
        <v>7</v>
      </c>
      <c r="W69" s="3" t="s">
        <v>7</v>
      </c>
      <c r="X69" s="3" t="s">
        <v>408</v>
      </c>
      <c r="Y69" s="3" t="s">
        <v>380</v>
      </c>
      <c r="Z69" s="3" t="s">
        <v>695</v>
      </c>
      <c r="AA69" s="3" t="s">
        <v>469</v>
      </c>
      <c r="AB69" s="3" t="s">
        <v>469</v>
      </c>
      <c r="AC69" s="3" t="s">
        <v>469</v>
      </c>
      <c r="AD69" s="3">
        <v>4694</v>
      </c>
    </row>
    <row r="70" spans="1:30" ht="63" x14ac:dyDescent="0.35">
      <c r="A70" s="3">
        <v>8</v>
      </c>
      <c r="B70" s="3">
        <v>69</v>
      </c>
      <c r="C70" s="6" t="s">
        <v>69</v>
      </c>
      <c r="D70" s="3" t="s">
        <v>213</v>
      </c>
      <c r="E70" s="3">
        <v>9555</v>
      </c>
      <c r="F70" s="3">
        <v>3</v>
      </c>
      <c r="G70" s="3">
        <v>745</v>
      </c>
      <c r="H70" s="3" t="s">
        <v>38</v>
      </c>
      <c r="I70" s="3">
        <v>360</v>
      </c>
      <c r="J70" s="3">
        <v>8</v>
      </c>
      <c r="K70" s="12">
        <v>10608600</v>
      </c>
      <c r="L70" s="3">
        <v>1</v>
      </c>
      <c r="M70" s="3" t="s">
        <v>39</v>
      </c>
      <c r="N70" s="3">
        <v>10608600</v>
      </c>
      <c r="O70" s="3"/>
      <c r="P70" s="3"/>
      <c r="Q70" s="12">
        <v>10608600</v>
      </c>
      <c r="R70" s="3" t="s">
        <v>214</v>
      </c>
      <c r="S70" s="3" t="s">
        <v>455</v>
      </c>
      <c r="T70" s="3" t="s">
        <v>455</v>
      </c>
      <c r="U70" s="3" t="s">
        <v>10</v>
      </c>
      <c r="V70" s="3" t="s">
        <v>6</v>
      </c>
      <c r="W70" s="3" t="s">
        <v>6</v>
      </c>
      <c r="X70" s="3" t="s">
        <v>413</v>
      </c>
      <c r="Y70" s="3" t="s">
        <v>380</v>
      </c>
      <c r="Z70" s="3" t="s">
        <v>696</v>
      </c>
      <c r="AA70" s="3" t="s">
        <v>697</v>
      </c>
      <c r="AB70" s="3" t="s">
        <v>698</v>
      </c>
      <c r="AC70" s="3" t="s">
        <v>699</v>
      </c>
      <c r="AD70" s="3">
        <v>11451</v>
      </c>
    </row>
    <row r="71" spans="1:30" ht="63" x14ac:dyDescent="0.35">
      <c r="A71" s="3">
        <v>8</v>
      </c>
      <c r="B71" s="3">
        <v>70</v>
      </c>
      <c r="C71" s="6" t="s">
        <v>178</v>
      </c>
      <c r="D71" s="3" t="s">
        <v>215</v>
      </c>
      <c r="E71" s="3">
        <v>11058</v>
      </c>
      <c r="F71" s="3">
        <v>2</v>
      </c>
      <c r="G71" s="3">
        <v>100</v>
      </c>
      <c r="H71" s="3" t="s">
        <v>38</v>
      </c>
      <c r="I71" s="3">
        <v>180</v>
      </c>
      <c r="J71" s="3">
        <v>5</v>
      </c>
      <c r="K71" s="12">
        <v>1546100</v>
      </c>
      <c r="L71" s="3">
        <v>1</v>
      </c>
      <c r="M71" s="3" t="s">
        <v>39</v>
      </c>
      <c r="N71" s="3">
        <v>1546100</v>
      </c>
      <c r="O71" s="3"/>
      <c r="P71" s="3"/>
      <c r="Q71" s="12">
        <v>1546100</v>
      </c>
      <c r="R71" s="3" t="s">
        <v>216</v>
      </c>
      <c r="S71" s="3" t="s">
        <v>700</v>
      </c>
      <c r="T71" s="3" t="s">
        <v>701</v>
      </c>
      <c r="U71" s="3" t="s">
        <v>10</v>
      </c>
      <c r="V71" s="3" t="s">
        <v>8</v>
      </c>
      <c r="W71" s="3" t="s">
        <v>8</v>
      </c>
      <c r="X71" s="3" t="s">
        <v>413</v>
      </c>
      <c r="Y71" s="3" t="s">
        <v>380</v>
      </c>
      <c r="Z71" s="3" t="s">
        <v>702</v>
      </c>
      <c r="AA71" s="3" t="s">
        <v>703</v>
      </c>
      <c r="AB71" s="3" t="s">
        <v>704</v>
      </c>
      <c r="AC71" s="3" t="s">
        <v>705</v>
      </c>
      <c r="AD71" s="3">
        <v>516</v>
      </c>
    </row>
    <row r="72" spans="1:30" ht="63" x14ac:dyDescent="0.35">
      <c r="A72" s="3">
        <v>8</v>
      </c>
      <c r="B72" s="3">
        <v>71</v>
      </c>
      <c r="C72" s="6" t="s">
        <v>107</v>
      </c>
      <c r="D72" s="3" t="s">
        <v>217</v>
      </c>
      <c r="E72" s="3">
        <v>11057</v>
      </c>
      <c r="F72" s="3">
        <v>2</v>
      </c>
      <c r="G72" s="3">
        <v>80</v>
      </c>
      <c r="H72" s="3" t="s">
        <v>38</v>
      </c>
      <c r="I72" s="3">
        <v>180</v>
      </c>
      <c r="J72" s="3">
        <v>5</v>
      </c>
      <c r="K72" s="12">
        <v>1099700</v>
      </c>
      <c r="L72" s="3">
        <v>1</v>
      </c>
      <c r="M72" s="3" t="s">
        <v>39</v>
      </c>
      <c r="N72" s="3">
        <v>1099700</v>
      </c>
      <c r="O72" s="3"/>
      <c r="P72" s="3"/>
      <c r="Q72" s="12">
        <v>1099700</v>
      </c>
      <c r="R72" s="3" t="s">
        <v>218</v>
      </c>
      <c r="S72" s="3" t="s">
        <v>406</v>
      </c>
      <c r="T72" s="3" t="s">
        <v>406</v>
      </c>
      <c r="U72" s="3" t="s">
        <v>10</v>
      </c>
      <c r="V72" s="3" t="s">
        <v>8</v>
      </c>
      <c r="W72" s="3" t="s">
        <v>8</v>
      </c>
      <c r="X72" s="3" t="s">
        <v>413</v>
      </c>
      <c r="Y72" s="3" t="s">
        <v>380</v>
      </c>
      <c r="Z72" s="3" t="s">
        <v>706</v>
      </c>
      <c r="AA72" s="3" t="s">
        <v>706</v>
      </c>
      <c r="AB72" s="3" t="s">
        <v>707</v>
      </c>
      <c r="AC72" s="3" t="s">
        <v>708</v>
      </c>
      <c r="AD72" s="3">
        <v>518</v>
      </c>
    </row>
    <row r="73" spans="1:30" ht="42" x14ac:dyDescent="0.35">
      <c r="A73" s="3">
        <v>8</v>
      </c>
      <c r="B73" s="3">
        <v>72</v>
      </c>
      <c r="C73" s="6" t="s">
        <v>72</v>
      </c>
      <c r="D73" s="3" t="s">
        <v>219</v>
      </c>
      <c r="E73" s="3" t="s">
        <v>74</v>
      </c>
      <c r="F73" s="3">
        <v>2</v>
      </c>
      <c r="G73" s="3">
        <v>369</v>
      </c>
      <c r="H73" s="3" t="s">
        <v>38</v>
      </c>
      <c r="I73" s="3">
        <v>300</v>
      </c>
      <c r="J73" s="3">
        <v>5</v>
      </c>
      <c r="K73" s="12">
        <v>4080300</v>
      </c>
      <c r="L73" s="3">
        <v>1</v>
      </c>
      <c r="M73" s="3" t="s">
        <v>39</v>
      </c>
      <c r="N73" s="3">
        <v>4080300</v>
      </c>
      <c r="O73" s="3"/>
      <c r="P73" s="3"/>
      <c r="Q73" s="12">
        <v>4080300</v>
      </c>
      <c r="R73" s="3" t="s">
        <v>220</v>
      </c>
      <c r="S73" s="3" t="s">
        <v>709</v>
      </c>
      <c r="T73" s="3" t="s">
        <v>443</v>
      </c>
      <c r="U73" s="3" t="s">
        <v>10</v>
      </c>
      <c r="V73" s="3" t="s">
        <v>7</v>
      </c>
      <c r="W73" s="3" t="s">
        <v>7</v>
      </c>
      <c r="X73" s="3" t="s">
        <v>408</v>
      </c>
      <c r="Y73" s="3" t="s">
        <v>380</v>
      </c>
      <c r="Z73" s="3" t="s">
        <v>444</v>
      </c>
      <c r="AA73" s="3" t="s">
        <v>445</v>
      </c>
      <c r="AB73" s="3" t="s">
        <v>446</v>
      </c>
      <c r="AC73" s="3" t="s">
        <v>710</v>
      </c>
      <c r="AD73" s="3">
        <v>5637</v>
      </c>
    </row>
    <row r="74" spans="1:30" ht="42" x14ac:dyDescent="0.35">
      <c r="A74" s="3">
        <v>8</v>
      </c>
      <c r="B74" s="3">
        <v>73</v>
      </c>
      <c r="C74" s="6" t="s">
        <v>221</v>
      </c>
      <c r="D74" s="3" t="s">
        <v>222</v>
      </c>
      <c r="E74" s="3">
        <v>6580</v>
      </c>
      <c r="F74" s="3">
        <v>2</v>
      </c>
      <c r="G74" s="3">
        <v>963</v>
      </c>
      <c r="H74" s="3" t="s">
        <v>38</v>
      </c>
      <c r="I74" s="3">
        <v>210</v>
      </c>
      <c r="J74" s="3">
        <v>6</v>
      </c>
      <c r="K74" s="12">
        <v>11193500</v>
      </c>
      <c r="L74" s="3">
        <v>1</v>
      </c>
      <c r="M74" s="3" t="s">
        <v>39</v>
      </c>
      <c r="N74" s="3">
        <v>11193500</v>
      </c>
      <c r="O74" s="3"/>
      <c r="P74" s="3"/>
      <c r="Q74" s="12">
        <v>11193500</v>
      </c>
      <c r="R74" s="3" t="s">
        <v>223</v>
      </c>
      <c r="S74" s="3" t="s">
        <v>518</v>
      </c>
      <c r="T74" s="3" t="s">
        <v>518</v>
      </c>
      <c r="U74" s="3" t="s">
        <v>12</v>
      </c>
      <c r="V74" s="3" t="s">
        <v>420</v>
      </c>
      <c r="W74" s="3" t="s">
        <v>420</v>
      </c>
      <c r="X74" s="3" t="s">
        <v>603</v>
      </c>
      <c r="Y74" s="3" t="s">
        <v>380</v>
      </c>
      <c r="Z74" s="3" t="s">
        <v>711</v>
      </c>
      <c r="AA74" s="3" t="s">
        <v>445</v>
      </c>
      <c r="AB74" s="3" t="s">
        <v>712</v>
      </c>
      <c r="AC74" s="3" t="s">
        <v>713</v>
      </c>
      <c r="AD74" s="3">
        <v>11093</v>
      </c>
    </row>
    <row r="75" spans="1:30" ht="63" x14ac:dyDescent="0.35">
      <c r="A75" s="3">
        <v>8</v>
      </c>
      <c r="B75" s="3">
        <v>74</v>
      </c>
      <c r="C75" s="6" t="s">
        <v>224</v>
      </c>
      <c r="D75" s="3" t="s">
        <v>225</v>
      </c>
      <c r="E75" s="3" t="s">
        <v>226</v>
      </c>
      <c r="F75" s="3">
        <v>3</v>
      </c>
      <c r="G75" s="3">
        <v>748</v>
      </c>
      <c r="H75" s="3" t="s">
        <v>38</v>
      </c>
      <c r="I75" s="3">
        <v>360</v>
      </c>
      <c r="J75" s="3">
        <v>8</v>
      </c>
      <c r="K75" s="12">
        <v>10936000</v>
      </c>
      <c r="L75" s="3">
        <v>1</v>
      </c>
      <c r="M75" s="3" t="s">
        <v>39</v>
      </c>
      <c r="N75" s="3">
        <v>10936000</v>
      </c>
      <c r="O75" s="3"/>
      <c r="P75" s="3"/>
      <c r="Q75" s="12">
        <v>10936000</v>
      </c>
      <c r="R75" s="3" t="s">
        <v>227</v>
      </c>
      <c r="S75" s="3" t="s">
        <v>714</v>
      </c>
      <c r="T75" s="3" t="s">
        <v>715</v>
      </c>
      <c r="U75" s="3" t="s">
        <v>12</v>
      </c>
      <c r="V75" s="3" t="s">
        <v>420</v>
      </c>
      <c r="W75" s="3" t="s">
        <v>420</v>
      </c>
      <c r="X75" s="3" t="s">
        <v>413</v>
      </c>
      <c r="Y75" s="3" t="s">
        <v>380</v>
      </c>
      <c r="Z75" s="3" t="s">
        <v>414</v>
      </c>
      <c r="AA75" s="3" t="s">
        <v>415</v>
      </c>
      <c r="AB75" s="3" t="s">
        <v>716</v>
      </c>
      <c r="AC75" s="3" t="s">
        <v>417</v>
      </c>
      <c r="AD75" s="3">
        <v>11089</v>
      </c>
    </row>
    <row r="76" spans="1:30" ht="63" x14ac:dyDescent="0.35">
      <c r="A76" s="3">
        <v>8</v>
      </c>
      <c r="B76" s="3">
        <v>75</v>
      </c>
      <c r="C76" s="6" t="s">
        <v>69</v>
      </c>
      <c r="D76" s="3" t="s">
        <v>228</v>
      </c>
      <c r="E76" s="3">
        <v>9555</v>
      </c>
      <c r="F76" s="3">
        <v>3</v>
      </c>
      <c r="G76" s="3">
        <v>745</v>
      </c>
      <c r="H76" s="3" t="s">
        <v>38</v>
      </c>
      <c r="I76" s="3">
        <v>360</v>
      </c>
      <c r="J76" s="3">
        <v>8</v>
      </c>
      <c r="K76" s="12">
        <v>10608600</v>
      </c>
      <c r="L76" s="3">
        <v>1</v>
      </c>
      <c r="M76" s="3" t="s">
        <v>39</v>
      </c>
      <c r="N76" s="3">
        <v>10608600</v>
      </c>
      <c r="O76" s="3"/>
      <c r="P76" s="3"/>
      <c r="Q76" s="12">
        <v>10608600</v>
      </c>
      <c r="R76" s="3" t="s">
        <v>229</v>
      </c>
      <c r="S76" s="3" t="s">
        <v>717</v>
      </c>
      <c r="T76" s="3" t="s">
        <v>574</v>
      </c>
      <c r="U76" s="3" t="s">
        <v>11</v>
      </c>
      <c r="V76" s="3" t="s">
        <v>8</v>
      </c>
      <c r="W76" s="3" t="s">
        <v>8</v>
      </c>
      <c r="X76" s="3" t="s">
        <v>413</v>
      </c>
      <c r="Y76" s="3" t="s">
        <v>380</v>
      </c>
      <c r="Z76" s="3" t="s">
        <v>718</v>
      </c>
      <c r="AA76" s="3" t="s">
        <v>719</v>
      </c>
      <c r="AB76" s="3" t="s">
        <v>720</v>
      </c>
      <c r="AC76" s="3" t="s">
        <v>721</v>
      </c>
      <c r="AD76" s="3">
        <v>24683</v>
      </c>
    </row>
    <row r="77" spans="1:30" ht="63" x14ac:dyDescent="0.35">
      <c r="A77" s="3">
        <v>8</v>
      </c>
      <c r="B77" s="3">
        <v>76</v>
      </c>
      <c r="C77" s="6" t="s">
        <v>230</v>
      </c>
      <c r="D77" s="3" t="s">
        <v>231</v>
      </c>
      <c r="E77" s="3">
        <v>2406</v>
      </c>
      <c r="F77" s="3">
        <v>1</v>
      </c>
      <c r="G77" s="3">
        <v>800</v>
      </c>
      <c r="H77" s="3" t="s">
        <v>38</v>
      </c>
      <c r="I77" s="3">
        <v>365</v>
      </c>
      <c r="J77" s="3">
        <v>1</v>
      </c>
      <c r="K77" s="12">
        <v>698400</v>
      </c>
      <c r="L77" s="3">
        <v>1</v>
      </c>
      <c r="M77" s="3" t="s">
        <v>117</v>
      </c>
      <c r="N77" s="3">
        <v>698400</v>
      </c>
      <c r="O77" s="3"/>
      <c r="P77" s="3"/>
      <c r="Q77" s="12">
        <v>698400</v>
      </c>
      <c r="R77" s="3" t="s">
        <v>232</v>
      </c>
      <c r="S77" s="3" t="s">
        <v>604</v>
      </c>
      <c r="T77" s="3" t="s">
        <v>604</v>
      </c>
      <c r="U77" s="3" t="s">
        <v>11</v>
      </c>
      <c r="V77" s="3" t="s">
        <v>8</v>
      </c>
      <c r="W77" s="3" t="s">
        <v>8</v>
      </c>
      <c r="X77" s="3" t="s">
        <v>379</v>
      </c>
      <c r="Y77" s="3" t="s">
        <v>380</v>
      </c>
      <c r="Z77" s="3" t="s">
        <v>722</v>
      </c>
      <c r="AA77" s="3" t="s">
        <v>723</v>
      </c>
      <c r="AB77" s="3" t="s">
        <v>724</v>
      </c>
      <c r="AC77" s="3" t="s">
        <v>725</v>
      </c>
      <c r="AD77" s="3">
        <v>441</v>
      </c>
    </row>
    <row r="78" spans="1:30" ht="21" x14ac:dyDescent="0.35">
      <c r="A78" s="3">
        <v>8</v>
      </c>
      <c r="B78" s="3">
        <v>77</v>
      </c>
      <c r="C78" s="6" t="s">
        <v>233</v>
      </c>
      <c r="D78" s="3" t="s">
        <v>234</v>
      </c>
      <c r="E78" s="3">
        <v>7427</v>
      </c>
      <c r="F78" s="3"/>
      <c r="G78" s="3">
        <v>0</v>
      </c>
      <c r="H78" s="3" t="s">
        <v>38</v>
      </c>
      <c r="I78" s="3">
        <v>30</v>
      </c>
      <c r="J78" s="3">
        <v>1</v>
      </c>
      <c r="K78" s="12">
        <v>127500</v>
      </c>
      <c r="L78" s="3">
        <v>1</v>
      </c>
      <c r="M78" s="3" t="s">
        <v>117</v>
      </c>
      <c r="N78" s="3">
        <v>127500</v>
      </c>
      <c r="O78" s="3"/>
      <c r="P78" s="3"/>
      <c r="Q78" s="12">
        <v>127500</v>
      </c>
      <c r="R78" s="3" t="s">
        <v>235</v>
      </c>
      <c r="S78" s="3" t="s">
        <v>557</v>
      </c>
      <c r="T78" s="3" t="s">
        <v>557</v>
      </c>
      <c r="U78" s="3" t="s">
        <v>11</v>
      </c>
      <c r="V78" s="3" t="s">
        <v>8</v>
      </c>
      <c r="W78" s="3" t="s">
        <v>8</v>
      </c>
      <c r="X78" s="3" t="s">
        <v>421</v>
      </c>
      <c r="Y78" s="3" t="s">
        <v>380</v>
      </c>
      <c r="Z78" s="3" t="s">
        <v>726</v>
      </c>
      <c r="AA78" s="3" t="s">
        <v>723</v>
      </c>
      <c r="AB78" s="3" t="s">
        <v>727</v>
      </c>
      <c r="AC78" s="3" t="s">
        <v>728</v>
      </c>
      <c r="AD78" s="3">
        <v>438</v>
      </c>
    </row>
    <row r="79" spans="1:30" ht="42" x14ac:dyDescent="0.35">
      <c r="A79" s="3">
        <v>8</v>
      </c>
      <c r="B79" s="3">
        <v>78</v>
      </c>
      <c r="C79" s="6" t="s">
        <v>236</v>
      </c>
      <c r="D79" s="3" t="s">
        <v>237</v>
      </c>
      <c r="E79" s="3" t="s">
        <v>238</v>
      </c>
      <c r="F79" s="3">
        <v>1</v>
      </c>
      <c r="G79" s="3">
        <v>880</v>
      </c>
      <c r="H79" s="3" t="s">
        <v>38</v>
      </c>
      <c r="I79" s="3">
        <v>365</v>
      </c>
      <c r="J79" s="3">
        <v>1</v>
      </c>
      <c r="K79" s="12">
        <v>225300</v>
      </c>
      <c r="L79" s="3">
        <v>1</v>
      </c>
      <c r="M79" s="3" t="s">
        <v>117</v>
      </c>
      <c r="N79" s="3">
        <v>225300</v>
      </c>
      <c r="O79" s="3"/>
      <c r="P79" s="3"/>
      <c r="Q79" s="12">
        <v>225300</v>
      </c>
      <c r="R79" s="3" t="s">
        <v>239</v>
      </c>
      <c r="S79" s="3" t="s">
        <v>565</v>
      </c>
      <c r="T79" s="3" t="s">
        <v>565</v>
      </c>
      <c r="U79" s="3" t="s">
        <v>11</v>
      </c>
      <c r="V79" s="3" t="s">
        <v>8</v>
      </c>
      <c r="W79" s="3" t="s">
        <v>8</v>
      </c>
      <c r="X79" s="3" t="s">
        <v>421</v>
      </c>
      <c r="Y79" s="3" t="s">
        <v>380</v>
      </c>
      <c r="Z79" s="3" t="s">
        <v>729</v>
      </c>
      <c r="AA79" s="3" t="s">
        <v>730</v>
      </c>
      <c r="AB79" s="3" t="s">
        <v>731</v>
      </c>
      <c r="AC79" s="3" t="s">
        <v>732</v>
      </c>
      <c r="AD79" s="3">
        <v>432</v>
      </c>
    </row>
    <row r="80" spans="1:30" ht="42" x14ac:dyDescent="0.35">
      <c r="A80" s="3">
        <v>8</v>
      </c>
      <c r="B80" s="3">
        <v>79</v>
      </c>
      <c r="C80" s="6" t="s">
        <v>240</v>
      </c>
      <c r="D80" s="3" t="s">
        <v>241</v>
      </c>
      <c r="E80" s="3" t="s">
        <v>242</v>
      </c>
      <c r="F80" s="3">
        <v>1</v>
      </c>
      <c r="G80" s="3">
        <v>15</v>
      </c>
      <c r="H80" s="3" t="s">
        <v>38</v>
      </c>
      <c r="I80" s="3">
        <v>365</v>
      </c>
      <c r="J80" s="3">
        <v>1</v>
      </c>
      <c r="K80" s="12">
        <v>185700</v>
      </c>
      <c r="L80" s="3">
        <v>1</v>
      </c>
      <c r="M80" s="3" t="s">
        <v>39</v>
      </c>
      <c r="N80" s="3">
        <v>185700</v>
      </c>
      <c r="O80" s="3"/>
      <c r="P80" s="3"/>
      <c r="Q80" s="12">
        <v>185700</v>
      </c>
      <c r="R80" s="3" t="s">
        <v>232</v>
      </c>
      <c r="S80" s="3" t="s">
        <v>604</v>
      </c>
      <c r="T80" s="3" t="s">
        <v>604</v>
      </c>
      <c r="U80" s="3" t="s">
        <v>11</v>
      </c>
      <c r="V80" s="3" t="s">
        <v>8</v>
      </c>
      <c r="W80" s="3" t="s">
        <v>8</v>
      </c>
      <c r="X80" s="3" t="s">
        <v>421</v>
      </c>
      <c r="Y80" s="3" t="s">
        <v>380</v>
      </c>
      <c r="Z80" s="3" t="s">
        <v>733</v>
      </c>
      <c r="AA80" s="3" t="s">
        <v>734</v>
      </c>
      <c r="AB80" s="3" t="s">
        <v>735</v>
      </c>
      <c r="AC80" s="3" t="s">
        <v>736</v>
      </c>
      <c r="AD80" s="3">
        <v>441</v>
      </c>
    </row>
    <row r="81" spans="1:30" ht="42" x14ac:dyDescent="0.35">
      <c r="A81" s="3">
        <v>8</v>
      </c>
      <c r="B81" s="3">
        <v>80</v>
      </c>
      <c r="C81" s="6" t="s">
        <v>243</v>
      </c>
      <c r="D81" s="3" t="s">
        <v>244</v>
      </c>
      <c r="E81" s="3"/>
      <c r="F81" s="3"/>
      <c r="G81" s="3">
        <v>0</v>
      </c>
      <c r="H81" s="3" t="s">
        <v>38</v>
      </c>
      <c r="I81" s="3">
        <v>300</v>
      </c>
      <c r="J81" s="3">
        <v>1</v>
      </c>
      <c r="K81" s="12">
        <v>13310000</v>
      </c>
      <c r="L81" s="3">
        <v>1</v>
      </c>
      <c r="M81" s="3" t="s">
        <v>39</v>
      </c>
      <c r="N81" s="3">
        <v>13310000</v>
      </c>
      <c r="O81" s="3"/>
      <c r="P81" s="3"/>
      <c r="Q81" s="12">
        <v>13310000</v>
      </c>
      <c r="R81" s="3" t="s">
        <v>245</v>
      </c>
      <c r="S81" s="3" t="s">
        <v>694</v>
      </c>
      <c r="T81" s="3" t="s">
        <v>694</v>
      </c>
      <c r="U81" s="3" t="s">
        <v>9</v>
      </c>
      <c r="V81" s="3" t="s">
        <v>420</v>
      </c>
      <c r="W81" s="3" t="s">
        <v>420</v>
      </c>
      <c r="X81" s="3" t="s">
        <v>413</v>
      </c>
      <c r="Y81" s="3" t="s">
        <v>380</v>
      </c>
      <c r="Z81" s="3" t="s">
        <v>402</v>
      </c>
      <c r="AA81" s="3" t="s">
        <v>469</v>
      </c>
      <c r="AB81" s="3" t="s">
        <v>469</v>
      </c>
      <c r="AC81" s="3" t="s">
        <v>737</v>
      </c>
      <c r="AD81" s="3">
        <v>11031</v>
      </c>
    </row>
    <row r="82" spans="1:30" ht="63" x14ac:dyDescent="0.35">
      <c r="A82" s="3">
        <v>8</v>
      </c>
      <c r="B82" s="3">
        <v>81</v>
      </c>
      <c r="C82" s="6" t="s">
        <v>178</v>
      </c>
      <c r="D82" s="3" t="s">
        <v>246</v>
      </c>
      <c r="E82" s="3">
        <v>11058</v>
      </c>
      <c r="F82" s="3">
        <v>2</v>
      </c>
      <c r="G82" s="3">
        <v>100</v>
      </c>
      <c r="H82" s="3" t="s">
        <v>38</v>
      </c>
      <c r="I82" s="3">
        <v>180</v>
      </c>
      <c r="J82" s="3">
        <v>5</v>
      </c>
      <c r="K82" s="12">
        <v>1546100</v>
      </c>
      <c r="L82" s="3">
        <v>1</v>
      </c>
      <c r="M82" s="3" t="s">
        <v>39</v>
      </c>
      <c r="N82" s="3">
        <v>1546100</v>
      </c>
      <c r="O82" s="3"/>
      <c r="P82" s="3"/>
      <c r="Q82" s="12">
        <v>1546100</v>
      </c>
      <c r="R82" s="3" t="s">
        <v>247</v>
      </c>
      <c r="S82" s="3" t="s">
        <v>595</v>
      </c>
      <c r="T82" s="3" t="s">
        <v>595</v>
      </c>
      <c r="U82" s="3" t="s">
        <v>10</v>
      </c>
      <c r="V82" s="3" t="s">
        <v>8</v>
      </c>
      <c r="W82" s="3" t="s">
        <v>8</v>
      </c>
      <c r="X82" s="3" t="s">
        <v>413</v>
      </c>
      <c r="Y82" s="3" t="s">
        <v>380</v>
      </c>
      <c r="Z82" s="3" t="s">
        <v>738</v>
      </c>
      <c r="AA82" s="3" t="s">
        <v>739</v>
      </c>
      <c r="AB82" s="3" t="s">
        <v>740</v>
      </c>
      <c r="AC82" s="3" t="s">
        <v>741</v>
      </c>
      <c r="AD82" s="3">
        <v>517</v>
      </c>
    </row>
    <row r="83" spans="1:30" ht="42" x14ac:dyDescent="0.35">
      <c r="A83" s="3">
        <v>8</v>
      </c>
      <c r="B83" s="3">
        <v>82</v>
      </c>
      <c r="C83" s="6" t="s">
        <v>248</v>
      </c>
      <c r="D83" s="3" t="s">
        <v>249</v>
      </c>
      <c r="E83" s="3">
        <v>5419</v>
      </c>
      <c r="F83" s="3">
        <v>1</v>
      </c>
      <c r="G83" s="3">
        <v>700</v>
      </c>
      <c r="H83" s="3" t="s">
        <v>38</v>
      </c>
      <c r="I83" s="3">
        <v>365</v>
      </c>
      <c r="J83" s="3">
        <v>1</v>
      </c>
      <c r="K83" s="12">
        <v>2296000</v>
      </c>
      <c r="L83" s="3">
        <v>1</v>
      </c>
      <c r="M83" s="3" t="s">
        <v>117</v>
      </c>
      <c r="N83" s="3">
        <v>2296000</v>
      </c>
      <c r="O83" s="3"/>
      <c r="P83" s="3"/>
      <c r="Q83" s="12">
        <v>2296000</v>
      </c>
      <c r="R83" s="3" t="s">
        <v>250</v>
      </c>
      <c r="S83" s="3" t="s">
        <v>742</v>
      </c>
      <c r="T83" s="3" t="s">
        <v>742</v>
      </c>
      <c r="U83" s="3" t="s">
        <v>10</v>
      </c>
      <c r="V83" s="3" t="s">
        <v>605</v>
      </c>
      <c r="W83" s="3" t="s">
        <v>605</v>
      </c>
      <c r="X83" s="3" t="s">
        <v>421</v>
      </c>
      <c r="Y83" s="3" t="s">
        <v>380</v>
      </c>
      <c r="Z83" s="3" t="s">
        <v>743</v>
      </c>
      <c r="AA83" s="3" t="s">
        <v>744</v>
      </c>
      <c r="AB83" s="3" t="s">
        <v>745</v>
      </c>
      <c r="AC83" s="3" t="s">
        <v>746</v>
      </c>
      <c r="AD83" s="3">
        <v>40840</v>
      </c>
    </row>
    <row r="84" spans="1:30" ht="21" x14ac:dyDescent="0.35">
      <c r="A84" s="3">
        <v>8</v>
      </c>
      <c r="B84" s="3">
        <v>83</v>
      </c>
      <c r="C84" s="6" t="s">
        <v>251</v>
      </c>
      <c r="D84" s="3" t="s">
        <v>252</v>
      </c>
      <c r="E84" s="3"/>
      <c r="F84" s="3">
        <v>1</v>
      </c>
      <c r="G84" s="3">
        <v>1</v>
      </c>
      <c r="H84" s="3" t="s">
        <v>38</v>
      </c>
      <c r="I84" s="3">
        <v>365</v>
      </c>
      <c r="J84" s="3">
        <v>1</v>
      </c>
      <c r="K84" s="12">
        <v>9595000</v>
      </c>
      <c r="L84" s="3">
        <v>1</v>
      </c>
      <c r="M84" s="3" t="s">
        <v>39</v>
      </c>
      <c r="N84" s="3">
        <v>9595000</v>
      </c>
      <c r="O84" s="3"/>
      <c r="P84" s="3"/>
      <c r="Q84" s="12">
        <v>9595000</v>
      </c>
      <c r="R84" s="3" t="s">
        <v>253</v>
      </c>
      <c r="S84" s="3" t="s">
        <v>747</v>
      </c>
      <c r="T84" s="3" t="s">
        <v>747</v>
      </c>
      <c r="U84" s="3" t="s">
        <v>14</v>
      </c>
      <c r="V84" s="3" t="s">
        <v>420</v>
      </c>
      <c r="W84" s="3" t="s">
        <v>420</v>
      </c>
      <c r="X84" s="3" t="s">
        <v>408</v>
      </c>
      <c r="Y84" s="3" t="s">
        <v>380</v>
      </c>
      <c r="Z84" s="3" t="s">
        <v>748</v>
      </c>
      <c r="AA84" s="3" t="s">
        <v>749</v>
      </c>
      <c r="AB84" s="3" t="s">
        <v>750</v>
      </c>
      <c r="AC84" s="3" t="s">
        <v>751</v>
      </c>
      <c r="AD84" s="3">
        <v>10994</v>
      </c>
    </row>
    <row r="85" spans="1:30" ht="21" x14ac:dyDescent="0.35">
      <c r="A85" s="3">
        <v>8</v>
      </c>
      <c r="B85" s="3">
        <v>84</v>
      </c>
      <c r="C85" s="6" t="s">
        <v>254</v>
      </c>
      <c r="D85" s="3" t="s">
        <v>255</v>
      </c>
      <c r="E85" s="3"/>
      <c r="F85" s="3">
        <v>11</v>
      </c>
      <c r="G85" s="3">
        <v>1</v>
      </c>
      <c r="H85" s="3" t="s">
        <v>38</v>
      </c>
      <c r="I85" s="3">
        <v>365</v>
      </c>
      <c r="J85" s="3">
        <v>1</v>
      </c>
      <c r="K85" s="12">
        <v>46000000</v>
      </c>
      <c r="L85" s="3">
        <v>1</v>
      </c>
      <c r="M85" s="3" t="s">
        <v>39</v>
      </c>
      <c r="N85" s="3">
        <v>46000000</v>
      </c>
      <c r="O85" s="3"/>
      <c r="P85" s="3"/>
      <c r="Q85" s="12">
        <v>46000000</v>
      </c>
      <c r="R85" s="3" t="s">
        <v>256</v>
      </c>
      <c r="S85" s="3" t="s">
        <v>483</v>
      </c>
      <c r="T85" s="3" t="s">
        <v>484</v>
      </c>
      <c r="U85" s="3" t="s">
        <v>15</v>
      </c>
      <c r="V85" s="3" t="s">
        <v>3</v>
      </c>
      <c r="W85" s="3" t="s">
        <v>3</v>
      </c>
      <c r="X85" s="3" t="s">
        <v>394</v>
      </c>
      <c r="Y85" s="3" t="s">
        <v>380</v>
      </c>
      <c r="Z85" s="3" t="s">
        <v>752</v>
      </c>
      <c r="AA85" s="3" t="s">
        <v>753</v>
      </c>
      <c r="AB85" s="3" t="s">
        <v>754</v>
      </c>
      <c r="AC85" s="3" t="s">
        <v>755</v>
      </c>
      <c r="AD85" s="3">
        <v>10671</v>
      </c>
    </row>
    <row r="86" spans="1:30" ht="21" x14ac:dyDescent="0.35">
      <c r="A86" s="3">
        <v>8</v>
      </c>
      <c r="B86" s="3">
        <v>85</v>
      </c>
      <c r="C86" s="6" t="s">
        <v>257</v>
      </c>
      <c r="D86" s="3" t="s">
        <v>258</v>
      </c>
      <c r="E86" s="3" t="s">
        <v>259</v>
      </c>
      <c r="F86" s="3">
        <v>1</v>
      </c>
      <c r="G86" s="3">
        <v>1</v>
      </c>
      <c r="H86" s="3" t="s">
        <v>38</v>
      </c>
      <c r="I86" s="3">
        <v>365</v>
      </c>
      <c r="J86" s="3">
        <v>1</v>
      </c>
      <c r="K86" s="12">
        <v>1159400</v>
      </c>
      <c r="L86" s="3">
        <v>1</v>
      </c>
      <c r="M86" s="3" t="s">
        <v>117</v>
      </c>
      <c r="N86" s="3">
        <v>1159400</v>
      </c>
      <c r="O86" s="3"/>
      <c r="P86" s="3"/>
      <c r="Q86" s="12">
        <v>1159400</v>
      </c>
      <c r="R86" s="3" t="s">
        <v>260</v>
      </c>
      <c r="S86" s="3" t="s">
        <v>756</v>
      </c>
      <c r="T86" s="3" t="s">
        <v>756</v>
      </c>
      <c r="U86" s="3" t="s">
        <v>15</v>
      </c>
      <c r="V86" s="3" t="s">
        <v>8</v>
      </c>
      <c r="W86" s="3" t="s">
        <v>8</v>
      </c>
      <c r="X86" s="3" t="s">
        <v>421</v>
      </c>
      <c r="Y86" s="3" t="s">
        <v>395</v>
      </c>
      <c r="Z86" s="3" t="s">
        <v>757</v>
      </c>
      <c r="AA86" s="3" t="s">
        <v>480</v>
      </c>
      <c r="AB86" s="3" t="s">
        <v>757</v>
      </c>
      <c r="AC86" s="3" t="s">
        <v>758</v>
      </c>
      <c r="AD86" s="3">
        <v>407</v>
      </c>
    </row>
    <row r="87" spans="1:30" ht="21" x14ac:dyDescent="0.35">
      <c r="A87" s="3">
        <v>8</v>
      </c>
      <c r="B87" s="3">
        <v>86</v>
      </c>
      <c r="C87" s="6" t="s">
        <v>261</v>
      </c>
      <c r="D87" s="3" t="s">
        <v>262</v>
      </c>
      <c r="E87" s="3">
        <v>10673</v>
      </c>
      <c r="F87" s="3"/>
      <c r="G87" s="3">
        <v>0</v>
      </c>
      <c r="H87" s="3" t="s">
        <v>38</v>
      </c>
      <c r="I87" s="3">
        <v>300</v>
      </c>
      <c r="J87" s="3">
        <v>1</v>
      </c>
      <c r="K87" s="12">
        <v>19613600</v>
      </c>
      <c r="L87" s="3">
        <v>1</v>
      </c>
      <c r="M87" s="3" t="s">
        <v>39</v>
      </c>
      <c r="N87" s="3">
        <v>19613600</v>
      </c>
      <c r="O87" s="3"/>
      <c r="P87" s="3"/>
      <c r="Q87" s="12">
        <v>19613600</v>
      </c>
      <c r="R87" s="3" t="s">
        <v>263</v>
      </c>
      <c r="S87" s="3" t="s">
        <v>759</v>
      </c>
      <c r="T87" s="3" t="s">
        <v>759</v>
      </c>
      <c r="U87" s="3" t="s">
        <v>9</v>
      </c>
      <c r="V87" s="3" t="s">
        <v>407</v>
      </c>
      <c r="W87" s="3" t="s">
        <v>407</v>
      </c>
      <c r="X87" s="3" t="s">
        <v>760</v>
      </c>
      <c r="Y87" s="3" t="s">
        <v>380</v>
      </c>
      <c r="Z87" s="3" t="s">
        <v>761</v>
      </c>
      <c r="AA87" s="3" t="s">
        <v>762</v>
      </c>
      <c r="AB87" s="3" t="s">
        <v>469</v>
      </c>
      <c r="AC87" s="3" t="s">
        <v>763</v>
      </c>
      <c r="AD87" s="3">
        <v>11036</v>
      </c>
    </row>
    <row r="88" spans="1:30" ht="21" x14ac:dyDescent="0.35">
      <c r="A88" s="3">
        <v>8</v>
      </c>
      <c r="B88" s="3">
        <v>87</v>
      </c>
      <c r="C88" s="6" t="s">
        <v>264</v>
      </c>
      <c r="D88" s="3" t="s">
        <v>265</v>
      </c>
      <c r="E88" s="3"/>
      <c r="F88" s="3"/>
      <c r="G88" s="3">
        <v>0</v>
      </c>
      <c r="H88" s="3" t="s">
        <v>38</v>
      </c>
      <c r="I88" s="3">
        <v>300</v>
      </c>
      <c r="J88" s="3">
        <v>1</v>
      </c>
      <c r="K88" s="12">
        <v>1218700</v>
      </c>
      <c r="L88" s="3">
        <v>1</v>
      </c>
      <c r="M88" s="3" t="s">
        <v>39</v>
      </c>
      <c r="N88" s="3">
        <v>1218700</v>
      </c>
      <c r="O88" s="3"/>
      <c r="P88" s="3"/>
      <c r="Q88" s="12">
        <v>1218700</v>
      </c>
      <c r="R88" s="3" t="s">
        <v>245</v>
      </c>
      <c r="S88" s="3" t="s">
        <v>694</v>
      </c>
      <c r="T88" s="3" t="s">
        <v>694</v>
      </c>
      <c r="U88" s="3" t="s">
        <v>9</v>
      </c>
      <c r="V88" s="3" t="s">
        <v>420</v>
      </c>
      <c r="W88" s="3" t="s">
        <v>420</v>
      </c>
      <c r="X88" s="3" t="s">
        <v>413</v>
      </c>
      <c r="Y88" s="3" t="s">
        <v>380</v>
      </c>
      <c r="Z88" s="3" t="s">
        <v>764</v>
      </c>
      <c r="AA88" s="3" t="s">
        <v>469</v>
      </c>
      <c r="AB88" s="3" t="s">
        <v>469</v>
      </c>
      <c r="AC88" s="3" t="s">
        <v>765</v>
      </c>
      <c r="AD88" s="3">
        <v>11031</v>
      </c>
    </row>
    <row r="89" spans="1:30" ht="21" x14ac:dyDescent="0.35">
      <c r="A89" s="3">
        <v>8</v>
      </c>
      <c r="B89" s="3">
        <v>88</v>
      </c>
      <c r="C89" s="6" t="s">
        <v>266</v>
      </c>
      <c r="D89" s="3" t="s">
        <v>267</v>
      </c>
      <c r="E89" s="3">
        <v>5419</v>
      </c>
      <c r="F89" s="3">
        <v>1</v>
      </c>
      <c r="G89" s="3">
        <v>310</v>
      </c>
      <c r="H89" s="3" t="s">
        <v>38</v>
      </c>
      <c r="I89" s="3">
        <v>365</v>
      </c>
      <c r="J89" s="3">
        <v>1</v>
      </c>
      <c r="K89" s="12">
        <v>902000</v>
      </c>
      <c r="L89" s="3">
        <v>1</v>
      </c>
      <c r="M89" s="3" t="s">
        <v>117</v>
      </c>
      <c r="N89" s="3">
        <v>902000</v>
      </c>
      <c r="O89" s="3"/>
      <c r="P89" s="3"/>
      <c r="Q89" s="12">
        <v>902000</v>
      </c>
      <c r="R89" s="3" t="s">
        <v>268</v>
      </c>
      <c r="S89" s="3" t="s">
        <v>766</v>
      </c>
      <c r="T89" s="3" t="s">
        <v>767</v>
      </c>
      <c r="U89" s="3" t="s">
        <v>15</v>
      </c>
      <c r="V89" s="3" t="s">
        <v>8</v>
      </c>
      <c r="W89" s="3" t="s">
        <v>8</v>
      </c>
      <c r="X89" s="3" t="s">
        <v>421</v>
      </c>
      <c r="Y89" s="3" t="s">
        <v>380</v>
      </c>
      <c r="Z89" s="3" t="s">
        <v>768</v>
      </c>
      <c r="AA89" s="3" t="s">
        <v>769</v>
      </c>
      <c r="AB89" s="3" t="s">
        <v>768</v>
      </c>
      <c r="AC89" s="3" t="s">
        <v>770</v>
      </c>
      <c r="AD89" s="3">
        <v>14148</v>
      </c>
    </row>
    <row r="90" spans="1:30" ht="21" x14ac:dyDescent="0.35">
      <c r="A90" s="3">
        <v>8</v>
      </c>
      <c r="B90" s="3">
        <v>89</v>
      </c>
      <c r="C90" s="6" t="s">
        <v>269</v>
      </c>
      <c r="D90" s="3" t="s">
        <v>270</v>
      </c>
      <c r="E90" s="3">
        <v>5419</v>
      </c>
      <c r="F90" s="3">
        <v>1</v>
      </c>
      <c r="G90" s="3">
        <v>66</v>
      </c>
      <c r="H90" s="3" t="s">
        <v>38</v>
      </c>
      <c r="I90" s="3">
        <v>365</v>
      </c>
      <c r="J90" s="3">
        <v>1</v>
      </c>
      <c r="K90" s="12">
        <v>207900</v>
      </c>
      <c r="L90" s="3">
        <v>1</v>
      </c>
      <c r="M90" s="3" t="s">
        <v>117</v>
      </c>
      <c r="N90" s="3">
        <v>207900</v>
      </c>
      <c r="O90" s="3"/>
      <c r="P90" s="3"/>
      <c r="Q90" s="12">
        <v>207900</v>
      </c>
      <c r="R90" s="3" t="s">
        <v>271</v>
      </c>
      <c r="S90" s="3" t="s">
        <v>771</v>
      </c>
      <c r="T90" s="3" t="s">
        <v>771</v>
      </c>
      <c r="U90" s="3" t="s">
        <v>15</v>
      </c>
      <c r="V90" s="3" t="s">
        <v>8</v>
      </c>
      <c r="W90" s="3" t="s">
        <v>8</v>
      </c>
      <c r="X90" s="3" t="s">
        <v>421</v>
      </c>
      <c r="Y90" s="3" t="s">
        <v>380</v>
      </c>
      <c r="Z90" s="3" t="s">
        <v>772</v>
      </c>
      <c r="AA90" s="3" t="s">
        <v>772</v>
      </c>
      <c r="AB90" s="3" t="s">
        <v>772</v>
      </c>
      <c r="AC90" s="3" t="s">
        <v>773</v>
      </c>
      <c r="AD90" s="3">
        <v>412</v>
      </c>
    </row>
    <row r="91" spans="1:30" ht="21" x14ac:dyDescent="0.35">
      <c r="A91" s="3">
        <v>8</v>
      </c>
      <c r="B91" s="3">
        <v>90</v>
      </c>
      <c r="C91" s="6" t="s">
        <v>272</v>
      </c>
      <c r="D91" s="3" t="s">
        <v>273</v>
      </c>
      <c r="E91" s="3">
        <v>5419</v>
      </c>
      <c r="F91" s="3">
        <v>1</v>
      </c>
      <c r="G91" s="3">
        <v>50</v>
      </c>
      <c r="H91" s="3" t="s">
        <v>38</v>
      </c>
      <c r="I91" s="3">
        <v>365</v>
      </c>
      <c r="J91" s="3">
        <v>1</v>
      </c>
      <c r="K91" s="12">
        <v>157500</v>
      </c>
      <c r="L91" s="3">
        <v>1</v>
      </c>
      <c r="M91" s="3" t="s">
        <v>117</v>
      </c>
      <c r="N91" s="3">
        <v>157500</v>
      </c>
      <c r="O91" s="3"/>
      <c r="P91" s="3"/>
      <c r="Q91" s="12">
        <v>157500</v>
      </c>
      <c r="R91" s="3" t="s">
        <v>274</v>
      </c>
      <c r="S91" s="3" t="s">
        <v>636</v>
      </c>
      <c r="T91" s="3" t="s">
        <v>636</v>
      </c>
      <c r="U91" s="3" t="s">
        <v>15</v>
      </c>
      <c r="V91" s="3" t="s">
        <v>8</v>
      </c>
      <c r="W91" s="3" t="s">
        <v>8</v>
      </c>
      <c r="X91" s="3" t="s">
        <v>421</v>
      </c>
      <c r="Y91" s="3" t="s">
        <v>380</v>
      </c>
      <c r="Z91" s="3" t="s">
        <v>774</v>
      </c>
      <c r="AA91" s="3" t="s">
        <v>774</v>
      </c>
      <c r="AB91" s="3" t="s">
        <v>774</v>
      </c>
      <c r="AC91" s="3" t="s">
        <v>775</v>
      </c>
      <c r="AD91" s="3">
        <v>400</v>
      </c>
    </row>
    <row r="92" spans="1:30" ht="21" x14ac:dyDescent="0.35">
      <c r="A92" s="3">
        <v>8</v>
      </c>
      <c r="B92" s="3">
        <v>91</v>
      </c>
      <c r="C92" s="6" t="s">
        <v>257</v>
      </c>
      <c r="D92" s="3" t="s">
        <v>275</v>
      </c>
      <c r="E92" s="3">
        <v>5419</v>
      </c>
      <c r="F92" s="3">
        <v>1</v>
      </c>
      <c r="G92" s="3">
        <v>1</v>
      </c>
      <c r="H92" s="3" t="s">
        <v>38</v>
      </c>
      <c r="I92" s="3">
        <v>365</v>
      </c>
      <c r="J92" s="3">
        <v>1</v>
      </c>
      <c r="K92" s="12">
        <v>315000</v>
      </c>
      <c r="L92" s="3">
        <v>1</v>
      </c>
      <c r="M92" s="3" t="s">
        <v>117</v>
      </c>
      <c r="N92" s="3">
        <v>315000</v>
      </c>
      <c r="O92" s="3"/>
      <c r="P92" s="3"/>
      <c r="Q92" s="12">
        <v>315000</v>
      </c>
      <c r="R92" s="3" t="s">
        <v>276</v>
      </c>
      <c r="S92" s="3" t="s">
        <v>487</v>
      </c>
      <c r="T92" s="3" t="s">
        <v>487</v>
      </c>
      <c r="U92" s="3" t="s">
        <v>15</v>
      </c>
      <c r="V92" s="3" t="s">
        <v>8</v>
      </c>
      <c r="W92" s="3" t="s">
        <v>8</v>
      </c>
      <c r="X92" s="3" t="s">
        <v>421</v>
      </c>
      <c r="Y92" s="3" t="s">
        <v>380</v>
      </c>
      <c r="Z92" s="3" t="s">
        <v>776</v>
      </c>
      <c r="AA92" s="3" t="s">
        <v>480</v>
      </c>
      <c r="AB92" s="3" t="s">
        <v>777</v>
      </c>
      <c r="AC92" s="3" t="s">
        <v>778</v>
      </c>
      <c r="AD92" s="3">
        <v>405</v>
      </c>
    </row>
    <row r="93" spans="1:30" ht="21" x14ac:dyDescent="0.35">
      <c r="A93" s="3">
        <v>8</v>
      </c>
      <c r="B93" s="3">
        <v>92</v>
      </c>
      <c r="C93" s="6" t="s">
        <v>277</v>
      </c>
      <c r="D93" s="3" t="s">
        <v>278</v>
      </c>
      <c r="E93" s="3">
        <v>5419</v>
      </c>
      <c r="F93" s="3">
        <v>1</v>
      </c>
      <c r="G93" s="3">
        <v>260</v>
      </c>
      <c r="H93" s="3" t="s">
        <v>38</v>
      </c>
      <c r="I93" s="3">
        <v>365</v>
      </c>
      <c r="J93" s="3">
        <v>1</v>
      </c>
      <c r="K93" s="12">
        <v>801600</v>
      </c>
      <c r="L93" s="3">
        <v>1</v>
      </c>
      <c r="M93" s="3" t="s">
        <v>117</v>
      </c>
      <c r="N93" s="3">
        <v>801600</v>
      </c>
      <c r="O93" s="3"/>
      <c r="P93" s="3"/>
      <c r="Q93" s="12">
        <v>801600</v>
      </c>
      <c r="R93" s="3" t="s">
        <v>279</v>
      </c>
      <c r="S93" s="3" t="s">
        <v>426</v>
      </c>
      <c r="T93" s="3" t="s">
        <v>426</v>
      </c>
      <c r="U93" s="3" t="s">
        <v>15</v>
      </c>
      <c r="V93" s="3" t="s">
        <v>8</v>
      </c>
      <c r="W93" s="3" t="s">
        <v>8</v>
      </c>
      <c r="X93" s="3" t="s">
        <v>421</v>
      </c>
      <c r="Y93" s="3" t="s">
        <v>380</v>
      </c>
      <c r="Z93" s="3" t="s">
        <v>779</v>
      </c>
      <c r="AA93" s="3" t="s">
        <v>779</v>
      </c>
      <c r="AB93" s="3" t="s">
        <v>779</v>
      </c>
      <c r="AC93" s="3" t="s">
        <v>779</v>
      </c>
      <c r="AD93" s="3">
        <v>402</v>
      </c>
    </row>
    <row r="94" spans="1:30" ht="21" x14ac:dyDescent="0.35">
      <c r="A94" s="3">
        <v>8</v>
      </c>
      <c r="B94" s="3">
        <v>93</v>
      </c>
      <c r="C94" s="6" t="s">
        <v>280</v>
      </c>
      <c r="D94" s="3" t="s">
        <v>281</v>
      </c>
      <c r="E94" s="3"/>
      <c r="F94" s="3">
        <v>1</v>
      </c>
      <c r="G94" s="3">
        <v>1</v>
      </c>
      <c r="H94" s="3" t="s">
        <v>38</v>
      </c>
      <c r="I94" s="3">
        <v>365</v>
      </c>
      <c r="J94" s="3">
        <v>1</v>
      </c>
      <c r="K94" s="12">
        <v>50000</v>
      </c>
      <c r="L94" s="3">
        <v>1</v>
      </c>
      <c r="M94" s="3" t="s">
        <v>60</v>
      </c>
      <c r="N94" s="3">
        <v>50000</v>
      </c>
      <c r="O94" s="3"/>
      <c r="P94" s="3"/>
      <c r="Q94" s="12">
        <v>50000</v>
      </c>
      <c r="R94" s="3" t="s">
        <v>282</v>
      </c>
      <c r="S94" s="3" t="s">
        <v>780</v>
      </c>
      <c r="T94" s="3" t="s">
        <v>484</v>
      </c>
      <c r="U94" s="3" t="s">
        <v>15</v>
      </c>
      <c r="V94" s="3" t="s">
        <v>8</v>
      </c>
      <c r="W94" s="3" t="s">
        <v>8</v>
      </c>
      <c r="X94" s="3" t="s">
        <v>421</v>
      </c>
      <c r="Y94" s="3" t="s">
        <v>380</v>
      </c>
      <c r="Z94" s="3" t="s">
        <v>781</v>
      </c>
      <c r="AA94" s="3" t="s">
        <v>781</v>
      </c>
      <c r="AB94" s="3" t="s">
        <v>781</v>
      </c>
      <c r="AC94" s="3" t="s">
        <v>781</v>
      </c>
      <c r="AD94" s="3">
        <v>397</v>
      </c>
    </row>
    <row r="95" spans="1:30" ht="42" x14ac:dyDescent="0.35">
      <c r="A95" s="3">
        <v>8</v>
      </c>
      <c r="B95" s="3">
        <v>94</v>
      </c>
      <c r="C95" s="6" t="s">
        <v>283</v>
      </c>
      <c r="D95" s="3" t="s">
        <v>284</v>
      </c>
      <c r="E95" s="3">
        <v>2406</v>
      </c>
      <c r="F95" s="3">
        <v>1</v>
      </c>
      <c r="G95" s="3">
        <v>500</v>
      </c>
      <c r="H95" s="3" t="s">
        <v>38</v>
      </c>
      <c r="I95" s="3">
        <v>365</v>
      </c>
      <c r="J95" s="3">
        <v>1</v>
      </c>
      <c r="K95" s="12">
        <v>490000</v>
      </c>
      <c r="L95" s="3">
        <v>1</v>
      </c>
      <c r="M95" s="3" t="s">
        <v>117</v>
      </c>
      <c r="N95" s="3">
        <v>490000</v>
      </c>
      <c r="O95" s="3"/>
      <c r="P95" s="3"/>
      <c r="Q95" s="12">
        <v>490000</v>
      </c>
      <c r="R95" s="3" t="s">
        <v>279</v>
      </c>
      <c r="S95" s="3" t="s">
        <v>426</v>
      </c>
      <c r="T95" s="3" t="s">
        <v>426</v>
      </c>
      <c r="U95" s="3" t="s">
        <v>15</v>
      </c>
      <c r="V95" s="3" t="s">
        <v>8</v>
      </c>
      <c r="W95" s="3" t="s">
        <v>8</v>
      </c>
      <c r="X95" s="3" t="s">
        <v>421</v>
      </c>
      <c r="Y95" s="3" t="s">
        <v>380</v>
      </c>
      <c r="Z95" s="3" t="s">
        <v>782</v>
      </c>
      <c r="AA95" s="3" t="s">
        <v>782</v>
      </c>
      <c r="AB95" s="3" t="s">
        <v>782</v>
      </c>
      <c r="AC95" s="3" t="s">
        <v>782</v>
      </c>
      <c r="AD95" s="3">
        <v>402</v>
      </c>
    </row>
    <row r="96" spans="1:30" ht="42" x14ac:dyDescent="0.35">
      <c r="A96" s="3">
        <v>8</v>
      </c>
      <c r="B96" s="3">
        <v>95</v>
      </c>
      <c r="C96" s="6" t="s">
        <v>285</v>
      </c>
      <c r="D96" s="3" t="s">
        <v>286</v>
      </c>
      <c r="E96" s="3">
        <v>2406</v>
      </c>
      <c r="F96" s="3">
        <v>1</v>
      </c>
      <c r="G96" s="3">
        <v>480</v>
      </c>
      <c r="H96" s="3" t="s">
        <v>38</v>
      </c>
      <c r="I96" s="3">
        <v>365</v>
      </c>
      <c r="J96" s="3">
        <v>1</v>
      </c>
      <c r="K96" s="12">
        <v>470400</v>
      </c>
      <c r="L96" s="3">
        <v>1</v>
      </c>
      <c r="M96" s="3" t="s">
        <v>117</v>
      </c>
      <c r="N96" s="3">
        <v>470400</v>
      </c>
      <c r="O96" s="3"/>
      <c r="P96" s="3"/>
      <c r="Q96" s="12">
        <v>470400</v>
      </c>
      <c r="R96" s="3" t="s">
        <v>268</v>
      </c>
      <c r="S96" s="3" t="s">
        <v>766</v>
      </c>
      <c r="T96" s="3" t="s">
        <v>767</v>
      </c>
      <c r="U96" s="3" t="s">
        <v>15</v>
      </c>
      <c r="V96" s="3" t="s">
        <v>8</v>
      </c>
      <c r="W96" s="3" t="s">
        <v>8</v>
      </c>
      <c r="X96" s="3" t="s">
        <v>421</v>
      </c>
      <c r="Y96" s="3" t="s">
        <v>380</v>
      </c>
      <c r="Z96" s="3" t="s">
        <v>782</v>
      </c>
      <c r="AA96" s="3" t="s">
        <v>783</v>
      </c>
      <c r="AB96" s="3" t="s">
        <v>782</v>
      </c>
      <c r="AC96" s="3" t="s">
        <v>783</v>
      </c>
      <c r="AD96" s="3">
        <v>14148</v>
      </c>
    </row>
    <row r="97" spans="1:30" ht="42" x14ac:dyDescent="0.35">
      <c r="A97" s="3">
        <v>8</v>
      </c>
      <c r="B97" s="3">
        <v>96</v>
      </c>
      <c r="C97" s="6" t="s">
        <v>287</v>
      </c>
      <c r="D97" s="3" t="s">
        <v>288</v>
      </c>
      <c r="E97" s="3">
        <v>2406</v>
      </c>
      <c r="F97" s="3">
        <v>1</v>
      </c>
      <c r="G97" s="3">
        <v>430</v>
      </c>
      <c r="H97" s="3" t="s">
        <v>38</v>
      </c>
      <c r="I97" s="3">
        <v>365</v>
      </c>
      <c r="J97" s="3">
        <v>1</v>
      </c>
      <c r="K97" s="12">
        <v>421400</v>
      </c>
      <c r="L97" s="3">
        <v>1</v>
      </c>
      <c r="M97" s="3" t="s">
        <v>117</v>
      </c>
      <c r="N97" s="3">
        <v>421400</v>
      </c>
      <c r="O97" s="3"/>
      <c r="P97" s="3"/>
      <c r="Q97" s="12">
        <v>421400</v>
      </c>
      <c r="R97" s="3" t="s">
        <v>282</v>
      </c>
      <c r="S97" s="3" t="s">
        <v>780</v>
      </c>
      <c r="T97" s="3" t="s">
        <v>484</v>
      </c>
      <c r="U97" s="3" t="s">
        <v>15</v>
      </c>
      <c r="V97" s="3" t="s">
        <v>8</v>
      </c>
      <c r="W97" s="3" t="s">
        <v>8</v>
      </c>
      <c r="X97" s="3" t="s">
        <v>421</v>
      </c>
      <c r="Y97" s="3" t="s">
        <v>380</v>
      </c>
      <c r="Z97" s="3" t="s">
        <v>784</v>
      </c>
      <c r="AA97" s="3" t="s">
        <v>784</v>
      </c>
      <c r="AB97" s="3" t="s">
        <v>785</v>
      </c>
      <c r="AC97" s="3" t="s">
        <v>786</v>
      </c>
      <c r="AD97" s="3">
        <v>397</v>
      </c>
    </row>
    <row r="98" spans="1:30" ht="42" x14ac:dyDescent="0.35">
      <c r="A98" s="3">
        <v>8</v>
      </c>
      <c r="B98" s="3">
        <v>97</v>
      </c>
      <c r="C98" s="6" t="s">
        <v>289</v>
      </c>
      <c r="D98" s="3" t="s">
        <v>290</v>
      </c>
      <c r="E98" s="3"/>
      <c r="F98" s="3">
        <v>1</v>
      </c>
      <c r="G98" s="3">
        <v>1</v>
      </c>
      <c r="H98" s="3" t="s">
        <v>38</v>
      </c>
      <c r="I98" s="3">
        <v>365</v>
      </c>
      <c r="J98" s="3">
        <v>1</v>
      </c>
      <c r="K98" s="12">
        <v>72500</v>
      </c>
      <c r="L98" s="3">
        <v>1</v>
      </c>
      <c r="M98" s="3" t="s">
        <v>117</v>
      </c>
      <c r="N98" s="3">
        <v>72500</v>
      </c>
      <c r="O98" s="3"/>
      <c r="P98" s="3"/>
      <c r="Q98" s="12">
        <v>72500</v>
      </c>
      <c r="R98" s="3" t="s">
        <v>291</v>
      </c>
      <c r="S98" s="3" t="s">
        <v>539</v>
      </c>
      <c r="T98" s="3" t="s">
        <v>539</v>
      </c>
      <c r="U98" s="3" t="s">
        <v>15</v>
      </c>
      <c r="V98" s="3" t="s">
        <v>8</v>
      </c>
      <c r="W98" s="3" t="s">
        <v>8</v>
      </c>
      <c r="X98" s="3" t="s">
        <v>421</v>
      </c>
      <c r="Y98" s="3" t="s">
        <v>380</v>
      </c>
      <c r="Z98" s="3" t="s">
        <v>787</v>
      </c>
      <c r="AA98" s="3" t="s">
        <v>787</v>
      </c>
      <c r="AB98" s="3" t="s">
        <v>787</v>
      </c>
      <c r="AC98" s="3" t="s">
        <v>788</v>
      </c>
      <c r="AD98" s="3">
        <v>411</v>
      </c>
    </row>
    <row r="99" spans="1:30" ht="42" x14ac:dyDescent="0.35">
      <c r="A99" s="3">
        <v>8</v>
      </c>
      <c r="B99" s="3">
        <v>98</v>
      </c>
      <c r="C99" s="6" t="s">
        <v>289</v>
      </c>
      <c r="D99" s="3" t="s">
        <v>292</v>
      </c>
      <c r="E99" s="3"/>
      <c r="F99" s="3">
        <v>1</v>
      </c>
      <c r="G99" s="3">
        <v>1</v>
      </c>
      <c r="H99" s="3" t="s">
        <v>38</v>
      </c>
      <c r="I99" s="3">
        <v>365</v>
      </c>
      <c r="J99" s="3">
        <v>1</v>
      </c>
      <c r="K99" s="12">
        <v>72500</v>
      </c>
      <c r="L99" s="3">
        <v>1</v>
      </c>
      <c r="M99" s="3" t="s">
        <v>117</v>
      </c>
      <c r="N99" s="3">
        <v>72500</v>
      </c>
      <c r="O99" s="3"/>
      <c r="P99" s="3"/>
      <c r="Q99" s="12">
        <v>72500</v>
      </c>
      <c r="R99" s="3" t="s">
        <v>293</v>
      </c>
      <c r="S99" s="3" t="s">
        <v>437</v>
      </c>
      <c r="T99" s="3" t="s">
        <v>437</v>
      </c>
      <c r="U99" s="3" t="s">
        <v>15</v>
      </c>
      <c r="V99" s="3" t="s">
        <v>8</v>
      </c>
      <c r="W99" s="3" t="s">
        <v>8</v>
      </c>
      <c r="X99" s="3" t="s">
        <v>421</v>
      </c>
      <c r="Y99" s="3" t="s">
        <v>380</v>
      </c>
      <c r="Z99" s="3" t="s">
        <v>789</v>
      </c>
      <c r="AA99" s="3" t="s">
        <v>789</v>
      </c>
      <c r="AB99" s="3" t="s">
        <v>789</v>
      </c>
      <c r="AC99" s="3" t="s">
        <v>790</v>
      </c>
      <c r="AD99" s="3">
        <v>398</v>
      </c>
    </row>
    <row r="100" spans="1:30" ht="42" x14ac:dyDescent="0.35">
      <c r="A100" s="3">
        <v>8</v>
      </c>
      <c r="B100" s="3">
        <v>99</v>
      </c>
      <c r="C100" s="6" t="s">
        <v>289</v>
      </c>
      <c r="D100" s="3" t="s">
        <v>294</v>
      </c>
      <c r="E100" s="3"/>
      <c r="F100" s="3">
        <v>1</v>
      </c>
      <c r="G100" s="3">
        <v>1</v>
      </c>
      <c r="H100" s="3" t="s">
        <v>38</v>
      </c>
      <c r="I100" s="3">
        <v>365</v>
      </c>
      <c r="J100" s="3">
        <v>1</v>
      </c>
      <c r="K100" s="12">
        <v>72500</v>
      </c>
      <c r="L100" s="3">
        <v>1</v>
      </c>
      <c r="M100" s="3" t="s">
        <v>117</v>
      </c>
      <c r="N100" s="3">
        <v>72500</v>
      </c>
      <c r="O100" s="3"/>
      <c r="P100" s="3"/>
      <c r="Q100" s="12">
        <v>72500</v>
      </c>
      <c r="R100" s="3" t="s">
        <v>295</v>
      </c>
      <c r="S100" s="3" t="s">
        <v>791</v>
      </c>
      <c r="T100" s="3" t="s">
        <v>792</v>
      </c>
      <c r="U100" s="3" t="s">
        <v>15</v>
      </c>
      <c r="V100" s="3" t="s">
        <v>8</v>
      </c>
      <c r="W100" s="3" t="s">
        <v>8</v>
      </c>
      <c r="X100" s="3" t="s">
        <v>421</v>
      </c>
      <c r="Y100" s="3" t="s">
        <v>380</v>
      </c>
      <c r="Z100" s="3" t="s">
        <v>402</v>
      </c>
      <c r="AA100" s="3" t="s">
        <v>793</v>
      </c>
      <c r="AB100" s="3" t="s">
        <v>402</v>
      </c>
      <c r="AC100" s="3" t="s">
        <v>794</v>
      </c>
      <c r="AD100" s="3">
        <v>415</v>
      </c>
    </row>
    <row r="101" spans="1:30" ht="42" x14ac:dyDescent="0.35">
      <c r="A101" s="3">
        <v>8</v>
      </c>
      <c r="B101" s="3">
        <v>100</v>
      </c>
      <c r="C101" s="6" t="s">
        <v>296</v>
      </c>
      <c r="D101" s="3" t="s">
        <v>297</v>
      </c>
      <c r="E101" s="3"/>
      <c r="F101" s="3">
        <v>1</v>
      </c>
      <c r="G101" s="3">
        <v>1</v>
      </c>
      <c r="H101" s="3" t="s">
        <v>38</v>
      </c>
      <c r="I101" s="3">
        <v>365</v>
      </c>
      <c r="J101" s="3">
        <v>1</v>
      </c>
      <c r="K101" s="12">
        <v>72500</v>
      </c>
      <c r="L101" s="3">
        <v>1</v>
      </c>
      <c r="M101" s="3" t="s">
        <v>117</v>
      </c>
      <c r="N101" s="3">
        <v>72500</v>
      </c>
      <c r="O101" s="3"/>
      <c r="P101" s="3"/>
      <c r="Q101" s="12">
        <v>72500</v>
      </c>
      <c r="R101" s="3" t="s">
        <v>279</v>
      </c>
      <c r="S101" s="3" t="s">
        <v>426</v>
      </c>
      <c r="T101" s="3" t="s">
        <v>426</v>
      </c>
      <c r="U101" s="3" t="s">
        <v>15</v>
      </c>
      <c r="V101" s="3" t="s">
        <v>8</v>
      </c>
      <c r="W101" s="3" t="s">
        <v>8</v>
      </c>
      <c r="X101" s="3" t="s">
        <v>421</v>
      </c>
      <c r="Y101" s="3" t="s">
        <v>380</v>
      </c>
      <c r="Z101" s="3" t="s">
        <v>795</v>
      </c>
      <c r="AA101" s="3" t="s">
        <v>795</v>
      </c>
      <c r="AB101" s="3" t="s">
        <v>795</v>
      </c>
      <c r="AC101" s="3" t="s">
        <v>795</v>
      </c>
      <c r="AD101" s="3">
        <v>402</v>
      </c>
    </row>
    <row r="102" spans="1:30" ht="21" x14ac:dyDescent="0.35">
      <c r="A102" s="3">
        <v>8</v>
      </c>
      <c r="B102" s="3">
        <v>101</v>
      </c>
      <c r="C102" s="6" t="s">
        <v>298</v>
      </c>
      <c r="D102" s="3" t="s">
        <v>299</v>
      </c>
      <c r="E102" s="3"/>
      <c r="F102" s="3">
        <v>1</v>
      </c>
      <c r="G102" s="3">
        <v>1</v>
      </c>
      <c r="H102" s="3" t="s">
        <v>38</v>
      </c>
      <c r="I102" s="3">
        <v>1</v>
      </c>
      <c r="J102" s="3">
        <v>1</v>
      </c>
      <c r="K102" s="12">
        <v>160800</v>
      </c>
      <c r="L102" s="3">
        <v>1</v>
      </c>
      <c r="M102" s="3" t="s">
        <v>117</v>
      </c>
      <c r="N102" s="3">
        <v>160800</v>
      </c>
      <c r="O102" s="3"/>
      <c r="P102" s="3"/>
      <c r="Q102" s="12">
        <v>160800</v>
      </c>
      <c r="R102" s="3" t="s">
        <v>295</v>
      </c>
      <c r="S102" s="3" t="s">
        <v>791</v>
      </c>
      <c r="T102" s="3" t="s">
        <v>792</v>
      </c>
      <c r="U102" s="3" t="s">
        <v>15</v>
      </c>
      <c r="V102" s="3" t="s">
        <v>8</v>
      </c>
      <c r="W102" s="3" t="s">
        <v>8</v>
      </c>
      <c r="X102" s="3" t="s">
        <v>421</v>
      </c>
      <c r="Y102" s="3" t="s">
        <v>380</v>
      </c>
      <c r="Z102" s="3" t="s">
        <v>796</v>
      </c>
      <c r="AA102" s="3" t="s">
        <v>796</v>
      </c>
      <c r="AB102" s="3" t="s">
        <v>796</v>
      </c>
      <c r="AC102" s="3" t="s">
        <v>797</v>
      </c>
      <c r="AD102" s="3">
        <v>415</v>
      </c>
    </row>
    <row r="103" spans="1:30" ht="21" x14ac:dyDescent="0.35">
      <c r="A103" s="3">
        <v>8</v>
      </c>
      <c r="B103" s="3">
        <v>102</v>
      </c>
      <c r="C103" s="6" t="s">
        <v>300</v>
      </c>
      <c r="D103" s="3" t="s">
        <v>301</v>
      </c>
      <c r="E103" s="3"/>
      <c r="F103" s="3">
        <v>1</v>
      </c>
      <c r="G103" s="3">
        <v>1</v>
      </c>
      <c r="H103" s="3" t="s">
        <v>38</v>
      </c>
      <c r="I103" s="3">
        <v>365</v>
      </c>
      <c r="J103" s="3">
        <v>1</v>
      </c>
      <c r="K103" s="12">
        <v>160800</v>
      </c>
      <c r="L103" s="3">
        <v>1</v>
      </c>
      <c r="M103" s="3" t="s">
        <v>117</v>
      </c>
      <c r="N103" s="3">
        <v>160800</v>
      </c>
      <c r="O103" s="3"/>
      <c r="P103" s="3"/>
      <c r="Q103" s="12">
        <v>160800</v>
      </c>
      <c r="R103" s="3" t="s">
        <v>282</v>
      </c>
      <c r="S103" s="3" t="s">
        <v>780</v>
      </c>
      <c r="T103" s="3" t="s">
        <v>484</v>
      </c>
      <c r="U103" s="3" t="s">
        <v>15</v>
      </c>
      <c r="V103" s="3" t="s">
        <v>8</v>
      </c>
      <c r="W103" s="3" t="s">
        <v>8</v>
      </c>
      <c r="X103" s="3" t="s">
        <v>421</v>
      </c>
      <c r="Y103" s="3" t="s">
        <v>380</v>
      </c>
      <c r="Z103" s="3" t="s">
        <v>798</v>
      </c>
      <c r="AA103" s="3" t="s">
        <v>798</v>
      </c>
      <c r="AB103" s="3" t="s">
        <v>798</v>
      </c>
      <c r="AC103" s="3" t="s">
        <v>798</v>
      </c>
      <c r="AD103" s="3">
        <v>397</v>
      </c>
    </row>
    <row r="104" spans="1:30" ht="21" x14ac:dyDescent="0.35">
      <c r="A104" s="3">
        <v>8</v>
      </c>
      <c r="B104" s="3">
        <v>103</v>
      </c>
      <c r="C104" s="6" t="s">
        <v>298</v>
      </c>
      <c r="D104" s="3" t="s">
        <v>302</v>
      </c>
      <c r="E104" s="3"/>
      <c r="F104" s="3">
        <v>1</v>
      </c>
      <c r="G104" s="3">
        <v>1</v>
      </c>
      <c r="H104" s="3" t="s">
        <v>38</v>
      </c>
      <c r="I104" s="3">
        <v>365</v>
      </c>
      <c r="J104" s="3">
        <v>1</v>
      </c>
      <c r="K104" s="12">
        <v>160800</v>
      </c>
      <c r="L104" s="3">
        <v>1</v>
      </c>
      <c r="M104" s="3" t="s">
        <v>117</v>
      </c>
      <c r="N104" s="3">
        <v>160800</v>
      </c>
      <c r="O104" s="3"/>
      <c r="P104" s="3"/>
      <c r="Q104" s="12">
        <v>160800</v>
      </c>
      <c r="R104" s="3" t="s">
        <v>279</v>
      </c>
      <c r="S104" s="3" t="s">
        <v>426</v>
      </c>
      <c r="T104" s="3" t="s">
        <v>426</v>
      </c>
      <c r="U104" s="3" t="s">
        <v>15</v>
      </c>
      <c r="V104" s="3" t="s">
        <v>8</v>
      </c>
      <c r="W104" s="3" t="s">
        <v>8</v>
      </c>
      <c r="X104" s="3" t="s">
        <v>421</v>
      </c>
      <c r="Y104" s="3" t="s">
        <v>380</v>
      </c>
      <c r="Z104" s="3" t="s">
        <v>796</v>
      </c>
      <c r="AA104" s="3" t="s">
        <v>796</v>
      </c>
      <c r="AB104" s="3" t="s">
        <v>796</v>
      </c>
      <c r="AC104" s="3" t="s">
        <v>797</v>
      </c>
      <c r="AD104" s="3">
        <v>402</v>
      </c>
    </row>
    <row r="105" spans="1:30" ht="21" x14ac:dyDescent="0.35">
      <c r="A105" s="3">
        <v>8</v>
      </c>
      <c r="B105" s="3">
        <v>104</v>
      </c>
      <c r="C105" s="6" t="s">
        <v>300</v>
      </c>
      <c r="D105" s="3" t="s">
        <v>303</v>
      </c>
      <c r="E105" s="3"/>
      <c r="F105" s="3">
        <v>1</v>
      </c>
      <c r="G105" s="3">
        <v>1</v>
      </c>
      <c r="H105" s="3" t="s">
        <v>38</v>
      </c>
      <c r="I105" s="3">
        <v>1</v>
      </c>
      <c r="J105" s="3">
        <v>1</v>
      </c>
      <c r="K105" s="12">
        <v>160800</v>
      </c>
      <c r="L105" s="3">
        <v>1</v>
      </c>
      <c r="M105" s="3" t="s">
        <v>117</v>
      </c>
      <c r="N105" s="3">
        <v>160800</v>
      </c>
      <c r="O105" s="3"/>
      <c r="P105" s="3"/>
      <c r="Q105" s="12">
        <v>160800</v>
      </c>
      <c r="R105" s="3" t="s">
        <v>304</v>
      </c>
      <c r="S105" s="3" t="s">
        <v>799</v>
      </c>
      <c r="T105" s="3" t="s">
        <v>799</v>
      </c>
      <c r="U105" s="3" t="s">
        <v>15</v>
      </c>
      <c r="V105" s="3" t="s">
        <v>8</v>
      </c>
      <c r="W105" s="3" t="s">
        <v>8</v>
      </c>
      <c r="X105" s="3" t="s">
        <v>421</v>
      </c>
      <c r="Y105" s="3" t="s">
        <v>380</v>
      </c>
      <c r="Z105" s="3" t="s">
        <v>800</v>
      </c>
      <c r="AA105" s="3" t="s">
        <v>800</v>
      </c>
      <c r="AB105" s="3" t="s">
        <v>800</v>
      </c>
      <c r="AC105" s="3" t="s">
        <v>800</v>
      </c>
      <c r="AD105" s="3">
        <v>408</v>
      </c>
    </row>
    <row r="106" spans="1:30" ht="21" x14ac:dyDescent="0.35">
      <c r="A106" s="3">
        <v>8</v>
      </c>
      <c r="B106" s="3">
        <v>105</v>
      </c>
      <c r="C106" s="6" t="s">
        <v>300</v>
      </c>
      <c r="D106" s="3" t="s">
        <v>305</v>
      </c>
      <c r="E106" s="3"/>
      <c r="F106" s="3">
        <v>1</v>
      </c>
      <c r="G106" s="3">
        <v>1</v>
      </c>
      <c r="H106" s="3" t="s">
        <v>38</v>
      </c>
      <c r="I106" s="3">
        <v>365</v>
      </c>
      <c r="J106" s="3">
        <v>1</v>
      </c>
      <c r="K106" s="12">
        <v>160800</v>
      </c>
      <c r="L106" s="3">
        <v>1</v>
      </c>
      <c r="M106" s="3" t="s">
        <v>117</v>
      </c>
      <c r="N106" s="3">
        <v>160800</v>
      </c>
      <c r="O106" s="3"/>
      <c r="P106" s="3"/>
      <c r="Q106" s="12">
        <v>160800</v>
      </c>
      <c r="R106" s="3" t="s">
        <v>306</v>
      </c>
      <c r="S106" s="3" t="s">
        <v>472</v>
      </c>
      <c r="T106" s="3" t="s">
        <v>473</v>
      </c>
      <c r="U106" s="3" t="s">
        <v>15</v>
      </c>
      <c r="V106" s="3" t="s">
        <v>8</v>
      </c>
      <c r="W106" s="3" t="s">
        <v>8</v>
      </c>
      <c r="X106" s="3" t="s">
        <v>421</v>
      </c>
      <c r="Y106" s="3" t="s">
        <v>380</v>
      </c>
      <c r="Z106" s="3" t="s">
        <v>801</v>
      </c>
      <c r="AA106" s="3" t="s">
        <v>480</v>
      </c>
      <c r="AB106" s="3" t="s">
        <v>801</v>
      </c>
      <c r="AC106" s="3" t="s">
        <v>802</v>
      </c>
      <c r="AD106" s="3">
        <v>414</v>
      </c>
    </row>
    <row r="107" spans="1:30" ht="21" x14ac:dyDescent="0.35">
      <c r="A107" s="3">
        <v>8</v>
      </c>
      <c r="B107" s="3">
        <v>106</v>
      </c>
      <c r="C107" s="6" t="s">
        <v>307</v>
      </c>
      <c r="D107" s="3" t="s">
        <v>308</v>
      </c>
      <c r="E107" s="3"/>
      <c r="F107" s="3">
        <v>1</v>
      </c>
      <c r="G107" s="3">
        <v>1</v>
      </c>
      <c r="H107" s="3" t="s">
        <v>38</v>
      </c>
      <c r="I107" s="3">
        <v>365</v>
      </c>
      <c r="J107" s="3">
        <v>1</v>
      </c>
      <c r="K107" s="12">
        <v>140000</v>
      </c>
      <c r="L107" s="3">
        <v>1</v>
      </c>
      <c r="M107" s="3" t="s">
        <v>117</v>
      </c>
      <c r="N107" s="3">
        <v>140000</v>
      </c>
      <c r="O107" s="3"/>
      <c r="P107" s="3"/>
      <c r="Q107" s="12">
        <v>140000</v>
      </c>
      <c r="R107" s="3" t="s">
        <v>293</v>
      </c>
      <c r="S107" s="3" t="s">
        <v>437</v>
      </c>
      <c r="T107" s="3" t="s">
        <v>437</v>
      </c>
      <c r="U107" s="3" t="s">
        <v>15</v>
      </c>
      <c r="V107" s="3" t="s">
        <v>8</v>
      </c>
      <c r="W107" s="3" t="s">
        <v>8</v>
      </c>
      <c r="X107" s="3" t="s">
        <v>421</v>
      </c>
      <c r="Y107" s="3" t="s">
        <v>395</v>
      </c>
      <c r="Z107" s="3" t="s">
        <v>555</v>
      </c>
      <c r="AA107" s="3" t="s">
        <v>803</v>
      </c>
      <c r="AB107" s="3" t="s">
        <v>803</v>
      </c>
      <c r="AC107" s="3" t="s">
        <v>804</v>
      </c>
      <c r="AD107" s="3">
        <v>398</v>
      </c>
    </row>
    <row r="108" spans="1:30" ht="21" x14ac:dyDescent="0.35">
      <c r="A108" s="3">
        <v>8</v>
      </c>
      <c r="B108" s="3">
        <v>107</v>
      </c>
      <c r="C108" s="6" t="s">
        <v>309</v>
      </c>
      <c r="D108" s="3" t="s">
        <v>310</v>
      </c>
      <c r="E108" s="3"/>
      <c r="F108" s="3">
        <v>1</v>
      </c>
      <c r="G108" s="3">
        <v>1</v>
      </c>
      <c r="H108" s="3" t="s">
        <v>38</v>
      </c>
      <c r="I108" s="3">
        <v>365</v>
      </c>
      <c r="J108" s="3">
        <v>1</v>
      </c>
      <c r="K108" s="12">
        <v>300000</v>
      </c>
      <c r="L108" s="3">
        <v>1</v>
      </c>
      <c r="M108" s="3" t="s">
        <v>117</v>
      </c>
      <c r="N108" s="3">
        <v>300000</v>
      </c>
      <c r="O108" s="3"/>
      <c r="P108" s="3"/>
      <c r="Q108" s="12">
        <v>300000</v>
      </c>
      <c r="R108" s="3" t="s">
        <v>274</v>
      </c>
      <c r="S108" s="3" t="s">
        <v>636</v>
      </c>
      <c r="T108" s="3" t="s">
        <v>636</v>
      </c>
      <c r="U108" s="3" t="s">
        <v>15</v>
      </c>
      <c r="V108" s="3" t="s">
        <v>8</v>
      </c>
      <c r="W108" s="3" t="s">
        <v>8</v>
      </c>
      <c r="X108" s="3" t="s">
        <v>421</v>
      </c>
      <c r="Y108" s="3" t="s">
        <v>380</v>
      </c>
      <c r="Z108" s="3" t="s">
        <v>805</v>
      </c>
      <c r="AA108" s="3" t="s">
        <v>805</v>
      </c>
      <c r="AB108" s="3" t="s">
        <v>805</v>
      </c>
      <c r="AC108" s="3" t="s">
        <v>806</v>
      </c>
      <c r="AD108" s="3">
        <v>400</v>
      </c>
    </row>
    <row r="109" spans="1:30" ht="42" x14ac:dyDescent="0.35">
      <c r="A109" s="3">
        <v>8</v>
      </c>
      <c r="B109" s="3">
        <v>108</v>
      </c>
      <c r="C109" s="6" t="s">
        <v>311</v>
      </c>
      <c r="D109" s="3" t="s">
        <v>312</v>
      </c>
      <c r="E109" s="3"/>
      <c r="F109" s="3">
        <v>1</v>
      </c>
      <c r="G109" s="3">
        <v>600</v>
      </c>
      <c r="H109" s="3" t="s">
        <v>38</v>
      </c>
      <c r="I109" s="3">
        <v>365</v>
      </c>
      <c r="J109" s="3">
        <v>1</v>
      </c>
      <c r="K109" s="12">
        <v>180000</v>
      </c>
      <c r="L109" s="3">
        <v>1</v>
      </c>
      <c r="M109" s="3" t="s">
        <v>117</v>
      </c>
      <c r="N109" s="3">
        <v>180000</v>
      </c>
      <c r="O109" s="3"/>
      <c r="P109" s="3"/>
      <c r="Q109" s="12">
        <v>180000</v>
      </c>
      <c r="R109" s="3" t="s">
        <v>313</v>
      </c>
      <c r="S109" s="3" t="s">
        <v>478</v>
      </c>
      <c r="T109" s="3" t="s">
        <v>478</v>
      </c>
      <c r="U109" s="3" t="s">
        <v>15</v>
      </c>
      <c r="V109" s="3" t="s">
        <v>8</v>
      </c>
      <c r="W109" s="3" t="s">
        <v>8</v>
      </c>
      <c r="X109" s="3" t="s">
        <v>421</v>
      </c>
      <c r="Y109" s="3" t="s">
        <v>395</v>
      </c>
      <c r="Z109" s="3" t="s">
        <v>807</v>
      </c>
      <c r="AA109" s="3" t="s">
        <v>807</v>
      </c>
      <c r="AB109" s="3" t="s">
        <v>807</v>
      </c>
      <c r="AC109" s="3" t="s">
        <v>770</v>
      </c>
      <c r="AD109" s="3">
        <v>403</v>
      </c>
    </row>
    <row r="110" spans="1:30" ht="21" x14ac:dyDescent="0.35">
      <c r="A110" s="3">
        <v>8</v>
      </c>
      <c r="B110" s="3">
        <v>109</v>
      </c>
      <c r="C110" s="6" t="s">
        <v>314</v>
      </c>
      <c r="D110" s="3" t="s">
        <v>315</v>
      </c>
      <c r="E110" s="3"/>
      <c r="F110" s="3">
        <v>1</v>
      </c>
      <c r="G110" s="3">
        <v>1</v>
      </c>
      <c r="H110" s="3" t="s">
        <v>38</v>
      </c>
      <c r="I110" s="3">
        <v>365</v>
      </c>
      <c r="J110" s="3">
        <v>1</v>
      </c>
      <c r="K110" s="12">
        <v>150000</v>
      </c>
      <c r="L110" s="3">
        <v>1</v>
      </c>
      <c r="M110" s="3" t="s">
        <v>39</v>
      </c>
      <c r="N110" s="3">
        <v>150000</v>
      </c>
      <c r="O110" s="3"/>
      <c r="P110" s="3"/>
      <c r="Q110" s="12">
        <v>150000</v>
      </c>
      <c r="R110" s="3" t="s">
        <v>316</v>
      </c>
      <c r="S110" s="3" t="s">
        <v>808</v>
      </c>
      <c r="T110" s="3" t="s">
        <v>808</v>
      </c>
      <c r="U110" s="3" t="s">
        <v>15</v>
      </c>
      <c r="V110" s="3" t="s">
        <v>8</v>
      </c>
      <c r="W110" s="3" t="s">
        <v>8</v>
      </c>
      <c r="X110" s="3" t="s">
        <v>421</v>
      </c>
      <c r="Y110" s="3" t="s">
        <v>380</v>
      </c>
      <c r="Z110" s="3" t="s">
        <v>809</v>
      </c>
      <c r="AA110" s="3" t="s">
        <v>809</v>
      </c>
      <c r="AB110" s="3" t="s">
        <v>809</v>
      </c>
      <c r="AC110" s="3" t="s">
        <v>810</v>
      </c>
      <c r="AD110" s="3">
        <v>401</v>
      </c>
    </row>
    <row r="111" spans="1:30" ht="21" x14ac:dyDescent="0.35">
      <c r="A111" s="3">
        <v>8</v>
      </c>
      <c r="B111" s="3">
        <v>110</v>
      </c>
      <c r="C111" s="6" t="s">
        <v>251</v>
      </c>
      <c r="D111" s="3" t="s">
        <v>317</v>
      </c>
      <c r="E111" s="3"/>
      <c r="F111" s="3">
        <v>1</v>
      </c>
      <c r="G111" s="3">
        <v>1</v>
      </c>
      <c r="H111" s="3" t="s">
        <v>38</v>
      </c>
      <c r="I111" s="3">
        <v>365</v>
      </c>
      <c r="J111" s="3">
        <v>1</v>
      </c>
      <c r="K111" s="12">
        <v>9595000</v>
      </c>
      <c r="L111" s="3">
        <v>1</v>
      </c>
      <c r="M111" s="3" t="s">
        <v>39</v>
      </c>
      <c r="N111" s="3">
        <v>9595000</v>
      </c>
      <c r="O111" s="3"/>
      <c r="P111" s="3"/>
      <c r="Q111" s="12">
        <v>9595000</v>
      </c>
      <c r="R111" s="3" t="s">
        <v>318</v>
      </c>
      <c r="S111" s="3" t="s">
        <v>811</v>
      </c>
      <c r="T111" s="3" t="s">
        <v>811</v>
      </c>
      <c r="U111" s="3" t="s">
        <v>14</v>
      </c>
      <c r="V111" s="3" t="s">
        <v>420</v>
      </c>
      <c r="W111" s="3" t="s">
        <v>420</v>
      </c>
      <c r="X111" s="3" t="s">
        <v>408</v>
      </c>
      <c r="Y111" s="3" t="s">
        <v>380</v>
      </c>
      <c r="Z111" s="3" t="s">
        <v>812</v>
      </c>
      <c r="AA111" s="3" t="s">
        <v>813</v>
      </c>
      <c r="AB111" s="3" t="s">
        <v>814</v>
      </c>
      <c r="AC111" s="3" t="s">
        <v>815</v>
      </c>
      <c r="AD111" s="3">
        <v>10992</v>
      </c>
    </row>
    <row r="112" spans="1:30" ht="21" x14ac:dyDescent="0.35">
      <c r="A112" s="3">
        <v>8</v>
      </c>
      <c r="B112" s="3">
        <v>111</v>
      </c>
      <c r="C112" s="6" t="s">
        <v>319</v>
      </c>
      <c r="D112" s="3" t="s">
        <v>320</v>
      </c>
      <c r="E112" s="3"/>
      <c r="F112" s="3">
        <v>1</v>
      </c>
      <c r="G112" s="3">
        <v>1</v>
      </c>
      <c r="H112" s="3" t="s">
        <v>38</v>
      </c>
      <c r="I112" s="3">
        <v>1</v>
      </c>
      <c r="J112" s="3">
        <v>1</v>
      </c>
      <c r="K112" s="12">
        <v>500000</v>
      </c>
      <c r="L112" s="3">
        <v>1</v>
      </c>
      <c r="M112" s="3" t="s">
        <v>117</v>
      </c>
      <c r="N112" s="3">
        <v>500000</v>
      </c>
      <c r="O112" s="3"/>
      <c r="P112" s="3"/>
      <c r="Q112" s="12">
        <v>500000</v>
      </c>
      <c r="R112" s="3" t="s">
        <v>321</v>
      </c>
      <c r="S112" s="3" t="s">
        <v>816</v>
      </c>
      <c r="T112" s="3" t="s">
        <v>816</v>
      </c>
      <c r="U112" s="3" t="s">
        <v>14</v>
      </c>
      <c r="V112" s="3" t="s">
        <v>420</v>
      </c>
      <c r="W112" s="3" t="s">
        <v>420</v>
      </c>
      <c r="X112" s="3" t="s">
        <v>421</v>
      </c>
      <c r="Y112" s="3" t="s">
        <v>395</v>
      </c>
      <c r="Z112" s="3" t="s">
        <v>817</v>
      </c>
      <c r="AA112" s="3" t="s">
        <v>818</v>
      </c>
      <c r="AB112" s="3" t="s">
        <v>819</v>
      </c>
      <c r="AC112" s="3" t="s">
        <v>820</v>
      </c>
      <c r="AD112" s="3">
        <v>10991</v>
      </c>
    </row>
    <row r="113" spans="1:30" ht="21" x14ac:dyDescent="0.35">
      <c r="A113" s="3">
        <v>8</v>
      </c>
      <c r="B113" s="3">
        <v>112</v>
      </c>
      <c r="C113" s="6" t="s">
        <v>322</v>
      </c>
      <c r="D113" s="3" t="s">
        <v>323</v>
      </c>
      <c r="E113" s="3"/>
      <c r="F113" s="3">
        <v>1</v>
      </c>
      <c r="G113" s="3">
        <v>1</v>
      </c>
      <c r="H113" s="3" t="s">
        <v>38</v>
      </c>
      <c r="I113" s="3">
        <v>365</v>
      </c>
      <c r="J113" s="3">
        <v>1</v>
      </c>
      <c r="K113" s="12">
        <v>448800</v>
      </c>
      <c r="L113" s="3">
        <v>1</v>
      </c>
      <c r="M113" s="3" t="s">
        <v>117</v>
      </c>
      <c r="N113" s="3">
        <v>448800</v>
      </c>
      <c r="O113" s="3"/>
      <c r="P113" s="3"/>
      <c r="Q113" s="12">
        <v>448800</v>
      </c>
      <c r="R113" s="3" t="s">
        <v>324</v>
      </c>
      <c r="S113" s="3" t="s">
        <v>385</v>
      </c>
      <c r="T113" s="3" t="s">
        <v>386</v>
      </c>
      <c r="U113" s="3" t="s">
        <v>14</v>
      </c>
      <c r="V113" s="3" t="s">
        <v>8</v>
      </c>
      <c r="W113" s="3" t="s">
        <v>8</v>
      </c>
      <c r="X113" s="3" t="s">
        <v>421</v>
      </c>
      <c r="Y113" s="3" t="s">
        <v>380</v>
      </c>
      <c r="Z113" s="3" t="s">
        <v>821</v>
      </c>
      <c r="AA113" s="3" t="s">
        <v>469</v>
      </c>
      <c r="AB113" s="3" t="s">
        <v>822</v>
      </c>
      <c r="AC113" s="3" t="s">
        <v>823</v>
      </c>
      <c r="AD113" s="3">
        <v>26</v>
      </c>
    </row>
    <row r="114" spans="1:30" ht="63" x14ac:dyDescent="0.35">
      <c r="A114" s="3">
        <v>8</v>
      </c>
      <c r="B114" s="3">
        <v>113</v>
      </c>
      <c r="C114" s="6" t="s">
        <v>69</v>
      </c>
      <c r="D114" s="3" t="s">
        <v>325</v>
      </c>
      <c r="E114" s="3">
        <v>9555</v>
      </c>
      <c r="F114" s="3">
        <v>3</v>
      </c>
      <c r="G114" s="3">
        <v>745</v>
      </c>
      <c r="H114" s="3" t="s">
        <v>38</v>
      </c>
      <c r="I114" s="3">
        <v>360</v>
      </c>
      <c r="J114" s="3">
        <v>8</v>
      </c>
      <c r="K114" s="12">
        <v>10608600</v>
      </c>
      <c r="L114" s="3">
        <v>1</v>
      </c>
      <c r="M114" s="3" t="s">
        <v>39</v>
      </c>
      <c r="N114" s="3">
        <v>10608600</v>
      </c>
      <c r="O114" s="3"/>
      <c r="P114" s="3"/>
      <c r="Q114" s="12">
        <v>10608600</v>
      </c>
      <c r="R114" s="3" t="s">
        <v>324</v>
      </c>
      <c r="S114" s="3" t="s">
        <v>385</v>
      </c>
      <c r="T114" s="3" t="s">
        <v>386</v>
      </c>
      <c r="U114" s="3" t="s">
        <v>14</v>
      </c>
      <c r="V114" s="3" t="s">
        <v>8</v>
      </c>
      <c r="W114" s="3" t="s">
        <v>8</v>
      </c>
      <c r="X114" s="3" t="s">
        <v>413</v>
      </c>
      <c r="Y114" s="3" t="s">
        <v>380</v>
      </c>
      <c r="Z114" s="3" t="s">
        <v>824</v>
      </c>
      <c r="AA114" s="3" t="s">
        <v>469</v>
      </c>
      <c r="AB114" s="3" t="s">
        <v>825</v>
      </c>
      <c r="AC114" s="3" t="s">
        <v>826</v>
      </c>
      <c r="AD114" s="3">
        <v>26</v>
      </c>
    </row>
    <row r="115" spans="1:30" ht="63" x14ac:dyDescent="0.35">
      <c r="A115" s="3">
        <v>8</v>
      </c>
      <c r="B115" s="3">
        <v>114</v>
      </c>
      <c r="C115" s="6" t="s">
        <v>69</v>
      </c>
      <c r="D115" s="3" t="s">
        <v>326</v>
      </c>
      <c r="E115" s="3">
        <v>9555</v>
      </c>
      <c r="F115" s="3">
        <v>3</v>
      </c>
      <c r="G115" s="3">
        <v>745</v>
      </c>
      <c r="H115" s="3" t="s">
        <v>38</v>
      </c>
      <c r="I115" s="3">
        <v>360</v>
      </c>
      <c r="J115" s="3">
        <v>8</v>
      </c>
      <c r="K115" s="12">
        <v>10608600</v>
      </c>
      <c r="L115" s="3">
        <v>1</v>
      </c>
      <c r="M115" s="3" t="s">
        <v>39</v>
      </c>
      <c r="N115" s="3">
        <v>10608600</v>
      </c>
      <c r="O115" s="3"/>
      <c r="P115" s="3"/>
      <c r="Q115" s="12">
        <v>10608600</v>
      </c>
      <c r="R115" s="3" t="s">
        <v>327</v>
      </c>
      <c r="S115" s="3" t="s">
        <v>827</v>
      </c>
      <c r="T115" s="3" t="s">
        <v>828</v>
      </c>
      <c r="U115" s="3" t="s">
        <v>14</v>
      </c>
      <c r="V115" s="3" t="s">
        <v>420</v>
      </c>
      <c r="W115" s="3" t="s">
        <v>420</v>
      </c>
      <c r="X115" s="3" t="s">
        <v>413</v>
      </c>
      <c r="Y115" s="3" t="s">
        <v>380</v>
      </c>
      <c r="Z115" s="3" t="s">
        <v>829</v>
      </c>
      <c r="AA115" s="3" t="s">
        <v>830</v>
      </c>
      <c r="AB115" s="3" t="s">
        <v>831</v>
      </c>
      <c r="AC115" s="3" t="s">
        <v>832</v>
      </c>
      <c r="AD115" s="3">
        <v>23367</v>
      </c>
    </row>
    <row r="116" spans="1:30" ht="21" x14ac:dyDescent="0.35">
      <c r="A116" s="3">
        <v>8</v>
      </c>
      <c r="B116" s="3">
        <v>115</v>
      </c>
      <c r="C116" s="6" t="s">
        <v>233</v>
      </c>
      <c r="D116" s="3" t="s">
        <v>328</v>
      </c>
      <c r="E116" s="3">
        <v>7427</v>
      </c>
      <c r="F116" s="3"/>
      <c r="G116" s="3">
        <v>0</v>
      </c>
      <c r="H116" s="3" t="s">
        <v>38</v>
      </c>
      <c r="I116" s="3">
        <v>30</v>
      </c>
      <c r="J116" s="3">
        <v>1</v>
      </c>
      <c r="K116" s="12">
        <v>127500</v>
      </c>
      <c r="L116" s="3">
        <v>1</v>
      </c>
      <c r="M116" s="3" t="s">
        <v>117</v>
      </c>
      <c r="N116" s="3">
        <v>127500</v>
      </c>
      <c r="O116" s="3"/>
      <c r="P116" s="3"/>
      <c r="Q116" s="12">
        <v>127500</v>
      </c>
      <c r="R116" s="3" t="s">
        <v>329</v>
      </c>
      <c r="S116" s="3"/>
      <c r="T116" s="3" t="s">
        <v>828</v>
      </c>
      <c r="U116" s="3" t="s">
        <v>14</v>
      </c>
      <c r="V116" s="3" t="s">
        <v>8</v>
      </c>
      <c r="W116" s="3" t="s">
        <v>8</v>
      </c>
      <c r="X116" s="3" t="s">
        <v>421</v>
      </c>
      <c r="Y116" s="3" t="s">
        <v>395</v>
      </c>
      <c r="Z116" s="3" t="s">
        <v>833</v>
      </c>
      <c r="AA116" s="3" t="s">
        <v>834</v>
      </c>
      <c r="AB116" s="3" t="s">
        <v>833</v>
      </c>
      <c r="AC116" s="3" t="s">
        <v>835</v>
      </c>
      <c r="AD116" s="3">
        <v>372</v>
      </c>
    </row>
    <row r="117" spans="1:30" ht="21" x14ac:dyDescent="0.35">
      <c r="A117" s="3">
        <v>8</v>
      </c>
      <c r="B117" s="3">
        <v>116</v>
      </c>
      <c r="C117" s="6" t="s">
        <v>330</v>
      </c>
      <c r="D117" s="3" t="s">
        <v>331</v>
      </c>
      <c r="E117" s="3"/>
      <c r="F117" s="3">
        <v>1</v>
      </c>
      <c r="G117" s="3">
        <v>1</v>
      </c>
      <c r="H117" s="3" t="s">
        <v>38</v>
      </c>
      <c r="I117" s="3">
        <v>365</v>
      </c>
      <c r="J117" s="3">
        <v>1</v>
      </c>
      <c r="K117" s="12">
        <v>250000</v>
      </c>
      <c r="L117" s="3">
        <v>1</v>
      </c>
      <c r="M117" s="3" t="s">
        <v>117</v>
      </c>
      <c r="N117" s="3">
        <v>250000</v>
      </c>
      <c r="O117" s="3"/>
      <c r="P117" s="3"/>
      <c r="Q117" s="12">
        <v>250000</v>
      </c>
      <c r="R117" s="3" t="s">
        <v>332</v>
      </c>
      <c r="S117" s="3" t="s">
        <v>836</v>
      </c>
      <c r="T117" s="3" t="s">
        <v>811</v>
      </c>
      <c r="U117" s="3" t="s">
        <v>14</v>
      </c>
      <c r="V117" s="3" t="s">
        <v>7</v>
      </c>
      <c r="W117" s="3" t="s">
        <v>7</v>
      </c>
      <c r="X117" s="3" t="s">
        <v>421</v>
      </c>
      <c r="Y117" s="3" t="s">
        <v>395</v>
      </c>
      <c r="Z117" s="3" t="s">
        <v>837</v>
      </c>
      <c r="AA117" s="3" t="s">
        <v>838</v>
      </c>
      <c r="AB117" s="3" t="s">
        <v>839</v>
      </c>
      <c r="AC117" s="3" t="s">
        <v>840</v>
      </c>
      <c r="AD117" s="3">
        <v>4212</v>
      </c>
    </row>
    <row r="118" spans="1:30" ht="42" x14ac:dyDescent="0.35">
      <c r="A118" s="3">
        <v>8</v>
      </c>
      <c r="B118" s="3">
        <v>117</v>
      </c>
      <c r="C118" s="6" t="s">
        <v>333</v>
      </c>
      <c r="D118" s="3" t="s">
        <v>334</v>
      </c>
      <c r="E118" s="3"/>
      <c r="F118" s="3">
        <v>1</v>
      </c>
      <c r="G118" s="3">
        <v>128</v>
      </c>
      <c r="H118" s="3" t="s">
        <v>38</v>
      </c>
      <c r="I118" s="3">
        <v>365</v>
      </c>
      <c r="J118" s="3">
        <v>1</v>
      </c>
      <c r="K118" s="12">
        <v>320000</v>
      </c>
      <c r="L118" s="3">
        <v>1</v>
      </c>
      <c r="M118" s="3" t="s">
        <v>117</v>
      </c>
      <c r="N118" s="3">
        <v>320000</v>
      </c>
      <c r="O118" s="3"/>
      <c r="P118" s="3"/>
      <c r="Q118" s="12">
        <v>320000</v>
      </c>
      <c r="R118" s="3" t="s">
        <v>335</v>
      </c>
      <c r="S118" s="3" t="s">
        <v>841</v>
      </c>
      <c r="T118" s="3" t="s">
        <v>811</v>
      </c>
      <c r="U118" s="3" t="s">
        <v>14</v>
      </c>
      <c r="V118" s="3" t="s">
        <v>7</v>
      </c>
      <c r="W118" s="3" t="s">
        <v>7</v>
      </c>
      <c r="X118" s="3" t="s">
        <v>421</v>
      </c>
      <c r="Y118" s="3" t="s">
        <v>395</v>
      </c>
      <c r="Z118" s="3" t="s">
        <v>842</v>
      </c>
      <c r="AA118" s="3" t="s">
        <v>843</v>
      </c>
      <c r="AB118" s="3" t="s">
        <v>844</v>
      </c>
      <c r="AC118" s="3" t="s">
        <v>845</v>
      </c>
      <c r="AD118" s="3">
        <v>4206</v>
      </c>
    </row>
    <row r="119" spans="1:30" ht="21" x14ac:dyDescent="0.35">
      <c r="A119" s="3">
        <v>8</v>
      </c>
      <c r="B119" s="3">
        <v>118</v>
      </c>
      <c r="C119" s="6" t="s">
        <v>257</v>
      </c>
      <c r="D119" s="3" t="s">
        <v>336</v>
      </c>
      <c r="E119" s="3">
        <v>5419</v>
      </c>
      <c r="F119" s="3">
        <v>1</v>
      </c>
      <c r="G119" s="3">
        <v>1</v>
      </c>
      <c r="H119" s="3" t="s">
        <v>38</v>
      </c>
      <c r="I119" s="3">
        <v>365</v>
      </c>
      <c r="J119" s="3">
        <v>1</v>
      </c>
      <c r="K119" s="12">
        <v>179500</v>
      </c>
      <c r="L119" s="3">
        <v>1</v>
      </c>
      <c r="M119" s="3" t="s">
        <v>117</v>
      </c>
      <c r="N119" s="3">
        <v>179500</v>
      </c>
      <c r="O119" s="3"/>
      <c r="P119" s="3"/>
      <c r="Q119" s="12">
        <v>179500</v>
      </c>
      <c r="R119" s="3" t="s">
        <v>337</v>
      </c>
      <c r="S119" s="3" t="s">
        <v>846</v>
      </c>
      <c r="T119" s="3" t="s">
        <v>811</v>
      </c>
      <c r="U119" s="3" t="s">
        <v>14</v>
      </c>
      <c r="V119" s="3" t="s">
        <v>7</v>
      </c>
      <c r="W119" s="3" t="s">
        <v>7</v>
      </c>
      <c r="X119" s="3" t="s">
        <v>421</v>
      </c>
      <c r="Y119" s="3" t="s">
        <v>380</v>
      </c>
      <c r="Z119" s="3" t="s">
        <v>847</v>
      </c>
      <c r="AA119" s="3" t="s">
        <v>848</v>
      </c>
      <c r="AB119" s="3" t="s">
        <v>849</v>
      </c>
      <c r="AC119" s="3" t="s">
        <v>850</v>
      </c>
      <c r="AD119" s="3">
        <v>4204</v>
      </c>
    </row>
    <row r="120" spans="1:30" ht="21" x14ac:dyDescent="0.35">
      <c r="A120" s="3">
        <v>8</v>
      </c>
      <c r="B120" s="3">
        <v>119</v>
      </c>
      <c r="C120" s="6" t="s">
        <v>257</v>
      </c>
      <c r="D120" s="3" t="s">
        <v>338</v>
      </c>
      <c r="E120" s="3">
        <v>5419</v>
      </c>
      <c r="F120" s="3">
        <v>1</v>
      </c>
      <c r="G120" s="3">
        <v>1</v>
      </c>
      <c r="H120" s="3" t="s">
        <v>38</v>
      </c>
      <c r="I120" s="3">
        <v>365</v>
      </c>
      <c r="J120" s="3">
        <v>1</v>
      </c>
      <c r="K120" s="12">
        <v>812700</v>
      </c>
      <c r="L120" s="3">
        <v>1</v>
      </c>
      <c r="M120" s="3" t="s">
        <v>117</v>
      </c>
      <c r="N120" s="3">
        <v>812700</v>
      </c>
      <c r="O120" s="3"/>
      <c r="P120" s="3"/>
      <c r="Q120" s="12">
        <v>812700</v>
      </c>
      <c r="R120" s="3" t="s">
        <v>339</v>
      </c>
      <c r="S120" s="3" t="s">
        <v>841</v>
      </c>
      <c r="T120" s="3" t="s">
        <v>811</v>
      </c>
      <c r="U120" s="3" t="s">
        <v>14</v>
      </c>
      <c r="V120" s="3" t="s">
        <v>7</v>
      </c>
      <c r="W120" s="3" t="s">
        <v>7</v>
      </c>
      <c r="X120" s="3" t="s">
        <v>421</v>
      </c>
      <c r="Y120" s="3" t="s">
        <v>380</v>
      </c>
      <c r="Z120" s="3" t="s">
        <v>851</v>
      </c>
      <c r="AA120" s="3" t="s">
        <v>445</v>
      </c>
      <c r="AB120" s="3" t="s">
        <v>852</v>
      </c>
      <c r="AC120" s="3" t="s">
        <v>853</v>
      </c>
      <c r="AD120" s="3">
        <v>4207</v>
      </c>
    </row>
    <row r="121" spans="1:30" ht="63" x14ac:dyDescent="0.35">
      <c r="A121" s="3">
        <v>8</v>
      </c>
      <c r="B121" s="3">
        <v>120</v>
      </c>
      <c r="C121" s="6" t="s">
        <v>340</v>
      </c>
      <c r="D121" s="3" t="s">
        <v>341</v>
      </c>
      <c r="E121" s="3">
        <v>9637</v>
      </c>
      <c r="F121" s="3">
        <v>2</v>
      </c>
      <c r="G121" s="3">
        <v>678</v>
      </c>
      <c r="H121" s="3" t="s">
        <v>38</v>
      </c>
      <c r="I121" s="3">
        <v>360</v>
      </c>
      <c r="J121" s="3">
        <v>7</v>
      </c>
      <c r="K121" s="12">
        <v>11469700</v>
      </c>
      <c r="L121" s="3">
        <v>1</v>
      </c>
      <c r="M121" s="3" t="s">
        <v>39</v>
      </c>
      <c r="N121" s="3">
        <v>11469700</v>
      </c>
      <c r="O121" s="3"/>
      <c r="P121" s="3"/>
      <c r="Q121" s="12">
        <v>11469700</v>
      </c>
      <c r="R121" s="3" t="s">
        <v>200</v>
      </c>
      <c r="S121" s="3" t="s">
        <v>669</v>
      </c>
      <c r="T121" s="3" t="s">
        <v>670</v>
      </c>
      <c r="U121" s="3" t="s">
        <v>14</v>
      </c>
      <c r="V121" s="3" t="s">
        <v>407</v>
      </c>
      <c r="W121" s="3" t="s">
        <v>407</v>
      </c>
      <c r="X121" s="3" t="s">
        <v>394</v>
      </c>
      <c r="Y121" s="3" t="s">
        <v>380</v>
      </c>
      <c r="Z121" s="3" t="s">
        <v>854</v>
      </c>
      <c r="AA121" s="3" t="s">
        <v>855</v>
      </c>
      <c r="AB121" s="3" t="s">
        <v>856</v>
      </c>
      <c r="AC121" s="3" t="s">
        <v>857</v>
      </c>
      <c r="AD121" s="3">
        <v>10993</v>
      </c>
    </row>
    <row r="122" spans="1:30" ht="21" x14ac:dyDescent="0.35">
      <c r="A122" s="3">
        <v>8</v>
      </c>
      <c r="B122" s="3">
        <v>121</v>
      </c>
      <c r="C122" s="6" t="s">
        <v>342</v>
      </c>
      <c r="D122" s="3" t="s">
        <v>343</v>
      </c>
      <c r="E122" s="3"/>
      <c r="F122" s="3">
        <v>1</v>
      </c>
      <c r="G122" s="3">
        <v>1</v>
      </c>
      <c r="H122" s="3" t="s">
        <v>38</v>
      </c>
      <c r="I122" s="3">
        <v>365</v>
      </c>
      <c r="J122" s="3">
        <v>1</v>
      </c>
      <c r="K122" s="12">
        <v>198100</v>
      </c>
      <c r="L122" s="3">
        <v>1</v>
      </c>
      <c r="M122" s="3" t="s">
        <v>117</v>
      </c>
      <c r="N122" s="3">
        <v>198100</v>
      </c>
      <c r="O122" s="3"/>
      <c r="P122" s="3"/>
      <c r="Q122" s="12">
        <v>198100</v>
      </c>
      <c r="R122" s="3" t="s">
        <v>200</v>
      </c>
      <c r="S122" s="3" t="s">
        <v>669</v>
      </c>
      <c r="T122" s="3" t="s">
        <v>670</v>
      </c>
      <c r="U122" s="3" t="s">
        <v>14</v>
      </c>
      <c r="V122" s="3" t="s">
        <v>407</v>
      </c>
      <c r="W122" s="3" t="s">
        <v>407</v>
      </c>
      <c r="X122" s="3" t="s">
        <v>421</v>
      </c>
      <c r="Y122" s="3" t="s">
        <v>380</v>
      </c>
      <c r="Z122" s="3" t="s">
        <v>858</v>
      </c>
      <c r="AA122" s="3" t="s">
        <v>859</v>
      </c>
      <c r="AB122" s="3" t="s">
        <v>860</v>
      </c>
      <c r="AC122" s="3" t="s">
        <v>861</v>
      </c>
      <c r="AD122" s="3">
        <v>10993</v>
      </c>
    </row>
    <row r="123" spans="1:30" ht="42" x14ac:dyDescent="0.35">
      <c r="A123" s="3">
        <v>8</v>
      </c>
      <c r="B123" s="3">
        <v>122</v>
      </c>
      <c r="C123" s="6" t="s">
        <v>344</v>
      </c>
      <c r="D123" s="3" t="s">
        <v>345</v>
      </c>
      <c r="E123" s="3"/>
      <c r="F123" s="3"/>
      <c r="G123" s="3">
        <v>0</v>
      </c>
      <c r="H123" s="3" t="s">
        <v>38</v>
      </c>
      <c r="I123" s="3">
        <v>300</v>
      </c>
      <c r="J123" s="3">
        <v>1</v>
      </c>
      <c r="K123" s="12">
        <v>11469700</v>
      </c>
      <c r="L123" s="3">
        <v>1</v>
      </c>
      <c r="M123" s="3" t="s">
        <v>39</v>
      </c>
      <c r="N123" s="3">
        <v>11469700</v>
      </c>
      <c r="O123" s="3"/>
      <c r="P123" s="3"/>
      <c r="Q123" s="12">
        <v>11469700</v>
      </c>
      <c r="R123" s="3" t="s">
        <v>346</v>
      </c>
      <c r="S123" s="3" t="s">
        <v>862</v>
      </c>
      <c r="T123" s="3" t="s">
        <v>862</v>
      </c>
      <c r="U123" s="3" t="s">
        <v>9</v>
      </c>
      <c r="V123" s="3" t="s">
        <v>420</v>
      </c>
      <c r="W123" s="3" t="s">
        <v>420</v>
      </c>
      <c r="X123" s="3" t="s">
        <v>394</v>
      </c>
      <c r="Y123" s="3" t="s">
        <v>380</v>
      </c>
      <c r="Z123" s="3" t="s">
        <v>863</v>
      </c>
      <c r="AA123" s="3" t="s">
        <v>864</v>
      </c>
      <c r="AB123" s="3" t="s">
        <v>865</v>
      </c>
      <c r="AC123" s="3" t="s">
        <v>866</v>
      </c>
      <c r="AD123" s="3">
        <v>11035</v>
      </c>
    </row>
    <row r="124" spans="1:30" ht="21" x14ac:dyDescent="0.35">
      <c r="A124" s="3">
        <v>8</v>
      </c>
      <c r="B124" s="3">
        <v>123</v>
      </c>
      <c r="C124" s="6" t="s">
        <v>347</v>
      </c>
      <c r="D124" s="3" t="s">
        <v>348</v>
      </c>
      <c r="E124" s="3"/>
      <c r="F124" s="3"/>
      <c r="G124" s="3">
        <v>0</v>
      </c>
      <c r="H124" s="3" t="s">
        <v>38</v>
      </c>
      <c r="I124" s="3">
        <v>300</v>
      </c>
      <c r="J124" s="3">
        <v>1</v>
      </c>
      <c r="K124" s="12">
        <v>180000</v>
      </c>
      <c r="L124" s="3">
        <v>1</v>
      </c>
      <c r="M124" s="3" t="s">
        <v>117</v>
      </c>
      <c r="N124" s="3">
        <v>180000</v>
      </c>
      <c r="O124" s="3"/>
      <c r="P124" s="3"/>
      <c r="Q124" s="12">
        <v>180000</v>
      </c>
      <c r="R124" s="3" t="s">
        <v>349</v>
      </c>
      <c r="S124" s="3" t="s">
        <v>867</v>
      </c>
      <c r="T124" s="3" t="s">
        <v>862</v>
      </c>
      <c r="U124" s="3" t="s">
        <v>9</v>
      </c>
      <c r="V124" s="3" t="s">
        <v>7</v>
      </c>
      <c r="W124" s="3" t="s">
        <v>7</v>
      </c>
      <c r="X124" s="3" t="s">
        <v>421</v>
      </c>
      <c r="Y124" s="3" t="s">
        <v>395</v>
      </c>
      <c r="Z124" s="3" t="s">
        <v>555</v>
      </c>
      <c r="AA124" s="3" t="s">
        <v>868</v>
      </c>
      <c r="AB124" s="3" t="s">
        <v>555</v>
      </c>
      <c r="AC124" s="3" t="s">
        <v>868</v>
      </c>
      <c r="AD124" s="3">
        <v>4733</v>
      </c>
    </row>
    <row r="125" spans="1:30" ht="21" x14ac:dyDescent="0.35">
      <c r="A125" s="3">
        <v>8</v>
      </c>
      <c r="B125" s="3">
        <v>124</v>
      </c>
      <c r="C125" s="6" t="s">
        <v>350</v>
      </c>
      <c r="D125" s="3" t="s">
        <v>351</v>
      </c>
      <c r="E125" s="3"/>
      <c r="F125" s="3"/>
      <c r="G125" s="3">
        <v>0</v>
      </c>
      <c r="H125" s="3" t="s">
        <v>38</v>
      </c>
      <c r="I125" s="3">
        <v>300</v>
      </c>
      <c r="J125" s="3">
        <v>1</v>
      </c>
      <c r="K125" s="12">
        <v>70000</v>
      </c>
      <c r="L125" s="3">
        <v>1</v>
      </c>
      <c r="M125" s="3" t="s">
        <v>117</v>
      </c>
      <c r="N125" s="3">
        <v>70000</v>
      </c>
      <c r="O125" s="3"/>
      <c r="P125" s="3"/>
      <c r="Q125" s="12">
        <v>70000</v>
      </c>
      <c r="R125" s="3" t="s">
        <v>349</v>
      </c>
      <c r="S125" s="3" t="s">
        <v>867</v>
      </c>
      <c r="T125" s="3" t="s">
        <v>862</v>
      </c>
      <c r="U125" s="3" t="s">
        <v>9</v>
      </c>
      <c r="V125" s="3" t="s">
        <v>7</v>
      </c>
      <c r="W125" s="3" t="s">
        <v>7</v>
      </c>
      <c r="X125" s="3" t="s">
        <v>421</v>
      </c>
      <c r="Y125" s="3" t="s">
        <v>395</v>
      </c>
      <c r="Z125" s="3" t="s">
        <v>869</v>
      </c>
      <c r="AA125" s="3" t="s">
        <v>870</v>
      </c>
      <c r="AB125" s="3" t="s">
        <v>869</v>
      </c>
      <c r="AC125" s="3" t="s">
        <v>871</v>
      </c>
      <c r="AD125" s="3">
        <v>4733</v>
      </c>
    </row>
    <row r="126" spans="1:30" ht="21" x14ac:dyDescent="0.35">
      <c r="A126" s="3">
        <v>8</v>
      </c>
      <c r="B126" s="3">
        <v>125</v>
      </c>
      <c r="C126" s="6" t="s">
        <v>196</v>
      </c>
      <c r="D126" s="3" t="s">
        <v>352</v>
      </c>
      <c r="E126" s="3" t="s">
        <v>74</v>
      </c>
      <c r="F126" s="3"/>
      <c r="G126" s="3">
        <v>0</v>
      </c>
      <c r="H126" s="3" t="s">
        <v>38</v>
      </c>
      <c r="I126" s="3">
        <v>300</v>
      </c>
      <c r="J126" s="3">
        <v>1</v>
      </c>
      <c r="K126" s="12">
        <v>4080300</v>
      </c>
      <c r="L126" s="3">
        <v>1</v>
      </c>
      <c r="M126" s="3" t="s">
        <v>39</v>
      </c>
      <c r="N126" s="3">
        <v>4080300</v>
      </c>
      <c r="O126" s="3"/>
      <c r="P126" s="3"/>
      <c r="Q126" s="12">
        <v>4080300</v>
      </c>
      <c r="R126" s="3" t="s">
        <v>353</v>
      </c>
      <c r="S126" s="3" t="s">
        <v>632</v>
      </c>
      <c r="T126" s="3" t="s">
        <v>401</v>
      </c>
      <c r="U126" s="3" t="s">
        <v>9</v>
      </c>
      <c r="V126" s="3" t="s">
        <v>7</v>
      </c>
      <c r="W126" s="3" t="s">
        <v>7</v>
      </c>
      <c r="X126" s="3" t="s">
        <v>408</v>
      </c>
      <c r="Y126" s="3" t="s">
        <v>395</v>
      </c>
      <c r="Z126" s="3" t="s">
        <v>446</v>
      </c>
      <c r="AA126" s="3" t="s">
        <v>872</v>
      </c>
      <c r="AB126" s="3" t="s">
        <v>873</v>
      </c>
      <c r="AC126" s="3" t="s">
        <v>874</v>
      </c>
      <c r="AD126" s="3">
        <v>4672</v>
      </c>
    </row>
    <row r="127" spans="1:30" ht="42" x14ac:dyDescent="0.35">
      <c r="A127" s="3">
        <v>8</v>
      </c>
      <c r="B127" s="3">
        <v>126</v>
      </c>
      <c r="C127" s="6" t="s">
        <v>344</v>
      </c>
      <c r="D127" s="3" t="s">
        <v>354</v>
      </c>
      <c r="E127" s="3"/>
      <c r="F127" s="3"/>
      <c r="G127" s="3">
        <v>0</v>
      </c>
      <c r="H127" s="3" t="s">
        <v>38</v>
      </c>
      <c r="I127" s="3">
        <v>300</v>
      </c>
      <c r="J127" s="3">
        <v>1</v>
      </c>
      <c r="K127" s="12">
        <v>11469700</v>
      </c>
      <c r="L127" s="3">
        <v>1</v>
      </c>
      <c r="M127" s="3" t="s">
        <v>39</v>
      </c>
      <c r="N127" s="3">
        <v>11469700</v>
      </c>
      <c r="O127" s="3"/>
      <c r="P127" s="3"/>
      <c r="Q127" s="12">
        <v>11469700</v>
      </c>
      <c r="R127" s="3" t="s">
        <v>355</v>
      </c>
      <c r="S127" s="3" t="s">
        <v>385</v>
      </c>
      <c r="T127" s="3" t="s">
        <v>875</v>
      </c>
      <c r="U127" s="3" t="s">
        <v>9</v>
      </c>
      <c r="V127" s="3" t="s">
        <v>420</v>
      </c>
      <c r="W127" s="3" t="s">
        <v>420</v>
      </c>
      <c r="X127" s="3" t="s">
        <v>421</v>
      </c>
      <c r="Y127" s="3" t="s">
        <v>380</v>
      </c>
      <c r="Z127" s="3" t="s">
        <v>876</v>
      </c>
      <c r="AA127" s="3" t="s">
        <v>877</v>
      </c>
      <c r="AB127" s="3" t="s">
        <v>446</v>
      </c>
      <c r="AC127" s="3" t="s">
        <v>878</v>
      </c>
      <c r="AD127" s="3">
        <v>11034</v>
      </c>
    </row>
    <row r="128" spans="1:30" ht="21" x14ac:dyDescent="0.35">
      <c r="A128" s="3">
        <v>8</v>
      </c>
      <c r="B128" s="3">
        <v>127</v>
      </c>
      <c r="C128" s="6" t="s">
        <v>196</v>
      </c>
      <c r="D128" s="3" t="s">
        <v>356</v>
      </c>
      <c r="E128" s="3" t="s">
        <v>74</v>
      </c>
      <c r="F128" s="3"/>
      <c r="G128" s="3">
        <v>0</v>
      </c>
      <c r="H128" s="3" t="s">
        <v>38</v>
      </c>
      <c r="I128" s="3">
        <v>300</v>
      </c>
      <c r="J128" s="3">
        <v>1</v>
      </c>
      <c r="K128" s="12">
        <v>4080300</v>
      </c>
      <c r="L128" s="3">
        <v>1</v>
      </c>
      <c r="M128" s="3" t="s">
        <v>39</v>
      </c>
      <c r="N128" s="3">
        <v>4080300</v>
      </c>
      <c r="O128" s="3"/>
      <c r="P128" s="3"/>
      <c r="Q128" s="12">
        <v>4080300</v>
      </c>
      <c r="R128" s="3" t="s">
        <v>357</v>
      </c>
      <c r="S128" s="3" t="s">
        <v>879</v>
      </c>
      <c r="T128" s="3" t="s">
        <v>759</v>
      </c>
      <c r="U128" s="3" t="s">
        <v>9</v>
      </c>
      <c r="V128" s="3" t="s">
        <v>7</v>
      </c>
      <c r="W128" s="3" t="s">
        <v>7</v>
      </c>
      <c r="X128" s="3" t="s">
        <v>408</v>
      </c>
      <c r="Y128" s="3" t="s">
        <v>395</v>
      </c>
      <c r="Z128" s="3" t="s">
        <v>880</v>
      </c>
      <c r="AA128" s="3" t="s">
        <v>469</v>
      </c>
      <c r="AB128" s="3" t="s">
        <v>469</v>
      </c>
      <c r="AC128" s="3" t="s">
        <v>881</v>
      </c>
      <c r="AD128" s="3">
        <v>4753</v>
      </c>
    </row>
    <row r="129" spans="1:30" ht="42" x14ac:dyDescent="0.35">
      <c r="A129" s="3">
        <v>8</v>
      </c>
      <c r="B129" s="3">
        <v>128</v>
      </c>
      <c r="C129" s="6" t="s">
        <v>358</v>
      </c>
      <c r="D129" s="3" t="s">
        <v>359</v>
      </c>
      <c r="E129" s="3">
        <v>10945</v>
      </c>
      <c r="F129" s="3">
        <v>7</v>
      </c>
      <c r="G129" s="3">
        <v>6184</v>
      </c>
      <c r="H129" s="3" t="s">
        <v>38</v>
      </c>
      <c r="I129" s="3">
        <v>690</v>
      </c>
      <c r="J129" s="3">
        <v>20</v>
      </c>
      <c r="K129" s="12">
        <v>150916000</v>
      </c>
      <c r="L129" s="3">
        <v>1</v>
      </c>
      <c r="M129" s="3" t="s">
        <v>39</v>
      </c>
      <c r="N129" s="3">
        <v>30183200</v>
      </c>
      <c r="O129" s="3">
        <v>120732800</v>
      </c>
      <c r="P129" s="3"/>
      <c r="Q129" s="12">
        <v>150916000</v>
      </c>
      <c r="R129" s="3" t="s">
        <v>360</v>
      </c>
      <c r="S129" s="3" t="s">
        <v>11</v>
      </c>
      <c r="T129" s="3" t="s">
        <v>574</v>
      </c>
      <c r="U129" s="3" t="s">
        <v>11</v>
      </c>
      <c r="V129" s="3" t="s">
        <v>4</v>
      </c>
      <c r="W129" s="3" t="s">
        <v>4</v>
      </c>
      <c r="X129" s="3" t="s">
        <v>387</v>
      </c>
      <c r="Y129" s="3" t="s">
        <v>395</v>
      </c>
      <c r="Z129" s="3" t="s">
        <v>882</v>
      </c>
      <c r="AA129" s="3" t="s">
        <v>397</v>
      </c>
      <c r="AB129" s="3" t="s">
        <v>883</v>
      </c>
      <c r="AC129" s="3" t="s">
        <v>884</v>
      </c>
      <c r="AD129" s="3">
        <v>11040</v>
      </c>
    </row>
    <row r="130" spans="1:30" ht="42" x14ac:dyDescent="0.35">
      <c r="A130" s="3">
        <v>8</v>
      </c>
      <c r="B130" s="3">
        <v>129</v>
      </c>
      <c r="C130" s="6" t="s">
        <v>361</v>
      </c>
      <c r="D130" s="3" t="s">
        <v>362</v>
      </c>
      <c r="E130" s="3">
        <v>9034</v>
      </c>
      <c r="F130" s="3">
        <v>9</v>
      </c>
      <c r="G130" s="3">
        <v>14772</v>
      </c>
      <c r="H130" s="3" t="s">
        <v>38</v>
      </c>
      <c r="I130" s="3">
        <v>850</v>
      </c>
      <c r="J130" s="3">
        <v>20</v>
      </c>
      <c r="K130" s="12">
        <v>193137900</v>
      </c>
      <c r="L130" s="3">
        <v>1</v>
      </c>
      <c r="M130" s="3" t="s">
        <v>39</v>
      </c>
      <c r="N130" s="3">
        <v>38627600</v>
      </c>
      <c r="O130" s="3">
        <v>77255200</v>
      </c>
      <c r="P130" s="3">
        <v>77255100</v>
      </c>
      <c r="Q130" s="12">
        <v>193137900</v>
      </c>
      <c r="R130" s="3" t="s">
        <v>360</v>
      </c>
      <c r="S130" s="3" t="s">
        <v>11</v>
      </c>
      <c r="T130" s="3" t="s">
        <v>574</v>
      </c>
      <c r="U130" s="3" t="s">
        <v>11</v>
      </c>
      <c r="V130" s="3" t="s">
        <v>4</v>
      </c>
      <c r="W130" s="3" t="s">
        <v>4</v>
      </c>
      <c r="X130" s="3" t="s">
        <v>394</v>
      </c>
      <c r="Y130" s="3" t="s">
        <v>395</v>
      </c>
      <c r="Z130" s="3" t="s">
        <v>885</v>
      </c>
      <c r="AA130" s="3" t="s">
        <v>886</v>
      </c>
      <c r="AB130" s="3" t="s">
        <v>887</v>
      </c>
      <c r="AC130" s="3" t="s">
        <v>888</v>
      </c>
      <c r="AD130" s="3">
        <v>11040</v>
      </c>
    </row>
    <row r="131" spans="1:30" ht="42" x14ac:dyDescent="0.35">
      <c r="A131" s="3">
        <v>8</v>
      </c>
      <c r="B131" s="3">
        <v>130</v>
      </c>
      <c r="C131" s="6" t="s">
        <v>363</v>
      </c>
      <c r="D131" s="3" t="s">
        <v>364</v>
      </c>
      <c r="E131" s="3">
        <v>10950</v>
      </c>
      <c r="F131" s="3">
        <v>8</v>
      </c>
      <c r="G131" s="3">
        <v>6774</v>
      </c>
      <c r="H131" s="3" t="s">
        <v>38</v>
      </c>
      <c r="I131" s="3"/>
      <c r="J131" s="3"/>
      <c r="K131" s="12">
        <v>123098600</v>
      </c>
      <c r="L131" s="3">
        <v>1</v>
      </c>
      <c r="M131" s="3" t="s">
        <v>39</v>
      </c>
      <c r="N131" s="14">
        <f>Q131*0.2</f>
        <v>24619720</v>
      </c>
      <c r="O131" s="14">
        <f>Q131*0.4</f>
        <v>49239440</v>
      </c>
      <c r="P131" s="14">
        <f>Q131*0.4</f>
        <v>49239440</v>
      </c>
      <c r="Q131" s="12">
        <v>123098600</v>
      </c>
      <c r="R131" s="3" t="s">
        <v>360</v>
      </c>
      <c r="S131" s="3" t="s">
        <v>11</v>
      </c>
      <c r="T131" s="3" t="s">
        <v>574</v>
      </c>
      <c r="U131" s="3" t="s">
        <v>11</v>
      </c>
      <c r="V131" s="3" t="s">
        <v>4</v>
      </c>
      <c r="W131" s="3" t="s">
        <v>4</v>
      </c>
      <c r="X131" s="3" t="s">
        <v>413</v>
      </c>
      <c r="Y131" s="3"/>
      <c r="Z131" s="3"/>
      <c r="AA131" s="3"/>
      <c r="AB131" s="3"/>
      <c r="AC131" s="3"/>
      <c r="AD131" s="3"/>
    </row>
    <row r="132" spans="1:30" s="10" customFormat="1" ht="42" x14ac:dyDescent="0.35">
      <c r="A132" s="8">
        <v>8</v>
      </c>
      <c r="B132" s="8">
        <v>131</v>
      </c>
      <c r="C132" s="9" t="s">
        <v>365</v>
      </c>
      <c r="D132" s="8" t="s">
        <v>366</v>
      </c>
      <c r="E132" s="8"/>
      <c r="F132" s="8"/>
      <c r="G132" s="8"/>
      <c r="H132" s="8"/>
      <c r="I132" s="8"/>
      <c r="J132" s="8"/>
      <c r="K132" s="13"/>
      <c r="L132" s="8"/>
      <c r="M132" s="8"/>
      <c r="N132" s="8"/>
      <c r="O132" s="8"/>
      <c r="P132" s="8"/>
      <c r="Q132" s="13"/>
      <c r="R132" s="8"/>
      <c r="S132" s="8"/>
      <c r="T132" s="8"/>
      <c r="U132" s="8"/>
      <c r="V132" s="8"/>
      <c r="W132" s="8"/>
      <c r="X132" s="8"/>
      <c r="Y132" s="8"/>
      <c r="Z132" s="8"/>
      <c r="AA132" s="8"/>
      <c r="AB132" s="8"/>
      <c r="AC132" s="8"/>
      <c r="AD132" s="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U25"/>
  <sheetViews>
    <sheetView tabSelected="1" topLeftCell="I10" zoomScale="91" zoomScaleNormal="91" workbookViewId="0">
      <selection activeCell="P24" activeCellId="2" sqref="L24 N24 P24"/>
    </sheetView>
  </sheetViews>
  <sheetFormatPr defaultColWidth="9.125" defaultRowHeight="21" x14ac:dyDescent="0.35"/>
  <cols>
    <col min="1" max="1" width="9.125" style="2"/>
    <col min="2" max="2" width="12.125" style="2" bestFit="1" customWidth="1"/>
    <col min="3" max="3" width="9.625" style="2" bestFit="1" customWidth="1"/>
    <col min="4" max="5" width="16.375" style="2" bestFit="1" customWidth="1"/>
    <col min="6" max="6" width="16.625" style="2" bestFit="1" customWidth="1"/>
    <col min="7" max="7" width="18.125" style="2" bestFit="1" customWidth="1"/>
    <col min="8" max="8" width="16.375" style="2" bestFit="1" customWidth="1"/>
    <col min="9" max="9" width="13" style="2" customWidth="1"/>
    <col min="10" max="10" width="8.75" style="2" customWidth="1"/>
    <col min="11" max="11" width="12.375" style="2" bestFit="1" customWidth="1"/>
    <col min="12" max="12" width="9.75" style="2" customWidth="1"/>
    <col min="13" max="13" width="13.75" style="2" bestFit="1" customWidth="1"/>
    <col min="14" max="14" width="10.125" style="2" customWidth="1"/>
    <col min="15" max="15" width="13.75" style="2" bestFit="1" customWidth="1"/>
    <col min="16" max="16" width="10.625" style="2" customWidth="1"/>
    <col min="17" max="17" width="11.25" style="2" bestFit="1" customWidth="1"/>
    <col min="18" max="18" width="9.625" style="2" customWidth="1"/>
    <col min="19" max="19" width="12.375" style="2" bestFit="1" customWidth="1"/>
    <col min="20" max="20" width="7.375" style="2" customWidth="1"/>
    <col min="21" max="21" width="12.375" style="2" bestFit="1" customWidth="1"/>
    <col min="22" max="22" width="11" style="2" customWidth="1"/>
    <col min="23" max="23" width="12.375" style="2" bestFit="1" customWidth="1"/>
    <col min="24" max="24" width="9.125" style="2"/>
    <col min="25" max="25" width="13.75" style="2" bestFit="1" customWidth="1"/>
    <col min="26" max="26" width="9.125" style="2"/>
    <col min="27" max="27" width="12.375" style="2" bestFit="1" customWidth="1"/>
    <col min="28" max="30" width="9.125" style="2"/>
    <col min="31" max="31" width="12.375" style="2" bestFit="1" customWidth="1"/>
    <col min="32" max="32" width="9.125" style="2"/>
    <col min="33" max="33" width="12.375" style="2" bestFit="1" customWidth="1"/>
    <col min="34" max="34" width="9.125" style="2"/>
    <col min="35" max="35" width="12.375" style="2" bestFit="1" customWidth="1"/>
    <col min="36" max="36" width="9.125" style="2"/>
    <col min="37" max="37" width="13.75" style="2" bestFit="1" customWidth="1"/>
    <col min="38" max="38" width="9.125" style="2"/>
    <col min="39" max="39" width="13.75" style="2" bestFit="1" customWidth="1"/>
    <col min="40" max="40" width="9.125" style="2"/>
    <col min="41" max="41" width="12.375" style="2" bestFit="1" customWidth="1"/>
    <col min="42" max="42" width="9.125" style="2"/>
    <col min="43" max="43" width="12.375" style="2" bestFit="1" customWidth="1"/>
    <col min="44" max="44" width="9.125" style="2"/>
    <col min="45" max="45" width="13.75" style="2" bestFit="1" customWidth="1"/>
    <col min="46" max="46" width="9.125" style="2"/>
    <col min="47" max="47" width="13.75" style="2" bestFit="1" customWidth="1"/>
    <col min="48" max="16384" width="9.125" style="2"/>
  </cols>
  <sheetData>
    <row r="2" spans="2:47" ht="21" customHeight="1" x14ac:dyDescent="0.35">
      <c r="B2" s="40" t="s">
        <v>2722</v>
      </c>
      <c r="C2" s="40"/>
      <c r="D2" s="40"/>
      <c r="E2" s="40"/>
      <c r="F2" s="40"/>
      <c r="G2" s="40"/>
      <c r="I2" s="33" t="s">
        <v>0</v>
      </c>
      <c r="J2" s="42" t="s">
        <v>2721</v>
      </c>
      <c r="K2" s="43"/>
      <c r="L2" s="43"/>
      <c r="M2" s="43"/>
      <c r="N2" s="43"/>
      <c r="O2" s="43"/>
      <c r="P2" s="43"/>
      <c r="Q2" s="43"/>
      <c r="R2" s="43"/>
      <c r="S2" s="43"/>
      <c r="T2" s="43"/>
      <c r="U2" s="43"/>
      <c r="V2" s="43"/>
      <c r="W2" s="43"/>
      <c r="X2" s="43"/>
      <c r="Y2" s="43"/>
      <c r="Z2" s="43"/>
      <c r="AA2" s="44"/>
      <c r="AC2" s="39" t="s">
        <v>2720</v>
      </c>
      <c r="AD2" s="39"/>
      <c r="AE2" s="39"/>
      <c r="AF2" s="39"/>
      <c r="AG2" s="39"/>
      <c r="AH2" s="39"/>
      <c r="AI2" s="39"/>
      <c r="AJ2" s="39"/>
      <c r="AK2" s="39"/>
      <c r="AL2" s="39"/>
      <c r="AM2" s="39"/>
      <c r="AN2" s="39"/>
      <c r="AO2" s="39"/>
      <c r="AP2" s="39"/>
      <c r="AQ2" s="39"/>
      <c r="AR2" s="39"/>
      <c r="AS2" s="39"/>
      <c r="AT2" s="39"/>
      <c r="AU2" s="39"/>
    </row>
    <row r="3" spans="2:47" x14ac:dyDescent="0.35">
      <c r="B3" s="37" t="s">
        <v>0</v>
      </c>
      <c r="C3" s="37" t="s">
        <v>2</v>
      </c>
      <c r="D3" s="37" t="s">
        <v>891</v>
      </c>
      <c r="E3" s="37" t="s">
        <v>893</v>
      </c>
      <c r="F3" s="37" t="s">
        <v>892</v>
      </c>
      <c r="G3" s="37" t="s">
        <v>1</v>
      </c>
      <c r="H3" s="29"/>
      <c r="I3" s="41"/>
      <c r="J3" s="31" t="s">
        <v>3</v>
      </c>
      <c r="K3" s="32"/>
      <c r="L3" s="31" t="s">
        <v>407</v>
      </c>
      <c r="M3" s="32"/>
      <c r="N3" s="31" t="s">
        <v>420</v>
      </c>
      <c r="O3" s="32"/>
      <c r="P3" s="31" t="s">
        <v>605</v>
      </c>
      <c r="Q3" s="32"/>
      <c r="R3" s="31" t="s">
        <v>5</v>
      </c>
      <c r="S3" s="32"/>
      <c r="T3" s="31" t="s">
        <v>6</v>
      </c>
      <c r="U3" s="32"/>
      <c r="V3" s="31" t="s">
        <v>7</v>
      </c>
      <c r="W3" s="32"/>
      <c r="X3" s="31" t="s">
        <v>4</v>
      </c>
      <c r="Y3" s="32"/>
      <c r="Z3" s="31" t="s">
        <v>8</v>
      </c>
      <c r="AA3" s="32"/>
      <c r="AC3" s="33" t="s">
        <v>0</v>
      </c>
      <c r="AD3" s="35" t="s">
        <v>379</v>
      </c>
      <c r="AE3" s="36"/>
      <c r="AF3" s="35" t="s">
        <v>421</v>
      </c>
      <c r="AG3" s="36"/>
      <c r="AH3" s="35" t="s">
        <v>760</v>
      </c>
      <c r="AI3" s="36"/>
      <c r="AJ3" s="35" t="s">
        <v>413</v>
      </c>
      <c r="AK3" s="36"/>
      <c r="AL3" s="35" t="s">
        <v>387</v>
      </c>
      <c r="AM3" s="36"/>
      <c r="AN3" s="35" t="s">
        <v>408</v>
      </c>
      <c r="AO3" s="36"/>
      <c r="AP3" s="35" t="s">
        <v>603</v>
      </c>
      <c r="AQ3" s="36"/>
      <c r="AR3" s="35" t="s">
        <v>394</v>
      </c>
      <c r="AS3" s="36"/>
      <c r="AT3" s="35" t="s">
        <v>1</v>
      </c>
      <c r="AU3" s="36"/>
    </row>
    <row r="4" spans="2:47" x14ac:dyDescent="0.35">
      <c r="B4" s="38"/>
      <c r="C4" s="38"/>
      <c r="D4" s="38"/>
      <c r="E4" s="38"/>
      <c r="F4" s="38"/>
      <c r="G4" s="38"/>
      <c r="H4" s="29"/>
      <c r="I4" s="34"/>
      <c r="J4" s="30" t="s">
        <v>2</v>
      </c>
      <c r="K4" s="30" t="s">
        <v>901</v>
      </c>
      <c r="L4" s="30" t="s">
        <v>2</v>
      </c>
      <c r="M4" s="30" t="s">
        <v>901</v>
      </c>
      <c r="N4" s="30" t="s">
        <v>2</v>
      </c>
      <c r="O4" s="30" t="s">
        <v>901</v>
      </c>
      <c r="P4" s="30" t="s">
        <v>2</v>
      </c>
      <c r="Q4" s="30" t="s">
        <v>901</v>
      </c>
      <c r="R4" s="30" t="s">
        <v>2</v>
      </c>
      <c r="S4" s="30" t="s">
        <v>901</v>
      </c>
      <c r="T4" s="30" t="s">
        <v>2</v>
      </c>
      <c r="U4" s="30" t="s">
        <v>901</v>
      </c>
      <c r="V4" s="30" t="s">
        <v>2</v>
      </c>
      <c r="W4" s="30" t="s">
        <v>901</v>
      </c>
      <c r="X4" s="30" t="s">
        <v>2</v>
      </c>
      <c r="Y4" s="30" t="s">
        <v>901</v>
      </c>
      <c r="Z4" s="30" t="s">
        <v>2</v>
      </c>
      <c r="AA4" s="30" t="s">
        <v>901</v>
      </c>
      <c r="AC4" s="34"/>
      <c r="AD4" s="28" t="s">
        <v>2</v>
      </c>
      <c r="AE4" s="28" t="s">
        <v>901</v>
      </c>
      <c r="AF4" s="28" t="s">
        <v>2</v>
      </c>
      <c r="AG4" s="28" t="s">
        <v>901</v>
      </c>
      <c r="AH4" s="28" t="s">
        <v>2</v>
      </c>
      <c r="AI4" s="28" t="s">
        <v>901</v>
      </c>
      <c r="AJ4" s="28" t="s">
        <v>2</v>
      </c>
      <c r="AK4" s="28" t="s">
        <v>901</v>
      </c>
      <c r="AL4" s="28" t="s">
        <v>2</v>
      </c>
      <c r="AM4" s="28" t="s">
        <v>901</v>
      </c>
      <c r="AN4" s="28" t="s">
        <v>2</v>
      </c>
      <c r="AO4" s="28" t="s">
        <v>901</v>
      </c>
      <c r="AP4" s="28" t="s">
        <v>2</v>
      </c>
      <c r="AQ4" s="28" t="s">
        <v>901</v>
      </c>
      <c r="AR4" s="28" t="s">
        <v>2</v>
      </c>
      <c r="AS4" s="28" t="s">
        <v>901</v>
      </c>
      <c r="AT4" s="28" t="s">
        <v>2</v>
      </c>
      <c r="AU4" s="28" t="s">
        <v>901</v>
      </c>
    </row>
    <row r="5" spans="2:47" x14ac:dyDescent="0.35">
      <c r="B5" s="3" t="s">
        <v>9</v>
      </c>
      <c r="C5" s="12">
        <v>18</v>
      </c>
      <c r="D5" s="12">
        <v>148394990</v>
      </c>
      <c r="E5" s="12"/>
      <c r="F5" s="12"/>
      <c r="G5" s="12">
        <v>148394990</v>
      </c>
      <c r="H5" s="29"/>
      <c r="I5" s="12" t="s">
        <v>9</v>
      </c>
      <c r="J5" s="25"/>
      <c r="K5" s="12"/>
      <c r="L5" s="25">
        <v>1</v>
      </c>
      <c r="M5" s="12">
        <v>19613600</v>
      </c>
      <c r="N5" s="25">
        <v>4</v>
      </c>
      <c r="O5" s="12">
        <v>37468100</v>
      </c>
      <c r="P5" s="25"/>
      <c r="Q5" s="12"/>
      <c r="R5" s="25"/>
      <c r="S5" s="12"/>
      <c r="T5" s="25"/>
      <c r="U5" s="12"/>
      <c r="V5" s="25">
        <v>6</v>
      </c>
      <c r="W5" s="12">
        <v>16571200</v>
      </c>
      <c r="X5" s="25">
        <v>1</v>
      </c>
      <c r="Y5" s="12">
        <v>60420500</v>
      </c>
      <c r="Z5" s="25">
        <v>6</v>
      </c>
      <c r="AA5" s="12">
        <v>14321590</v>
      </c>
      <c r="AC5" s="12" t="s">
        <v>9</v>
      </c>
      <c r="AD5" s="25"/>
      <c r="AE5" s="12"/>
      <c r="AF5" s="25">
        <v>7</v>
      </c>
      <c r="AG5" s="12">
        <v>12859790</v>
      </c>
      <c r="AH5" s="25">
        <v>1</v>
      </c>
      <c r="AI5" s="12">
        <v>19613600</v>
      </c>
      <c r="AJ5" s="25">
        <v>3</v>
      </c>
      <c r="AK5" s="12">
        <v>15710200</v>
      </c>
      <c r="AL5" s="25"/>
      <c r="AM5" s="12"/>
      <c r="AN5" s="25">
        <v>4</v>
      </c>
      <c r="AO5" s="12">
        <v>16321200</v>
      </c>
      <c r="AP5" s="25"/>
      <c r="AQ5" s="12"/>
      <c r="AR5" s="25">
        <v>3</v>
      </c>
      <c r="AS5" s="12">
        <v>83890200</v>
      </c>
      <c r="AT5" s="25">
        <v>18</v>
      </c>
      <c r="AU5" s="12">
        <v>148394990</v>
      </c>
    </row>
    <row r="6" spans="2:47" x14ac:dyDescent="0.35">
      <c r="B6" s="3" t="s">
        <v>10</v>
      </c>
      <c r="C6" s="12">
        <v>13</v>
      </c>
      <c r="D6" s="12">
        <v>97120900</v>
      </c>
      <c r="E6" s="12">
        <v>50052700</v>
      </c>
      <c r="F6" s="12">
        <v>146004700</v>
      </c>
      <c r="G6" s="12">
        <v>293178300</v>
      </c>
      <c r="H6" s="29"/>
      <c r="I6" s="12" t="s">
        <v>10</v>
      </c>
      <c r="J6" s="25"/>
      <c r="K6" s="12"/>
      <c r="L6" s="25">
        <v>1</v>
      </c>
      <c r="M6" s="12">
        <v>23988000</v>
      </c>
      <c r="N6" s="25"/>
      <c r="O6" s="12"/>
      <c r="P6" s="25">
        <v>1</v>
      </c>
      <c r="Q6" s="12">
        <v>2296000</v>
      </c>
      <c r="R6" s="25"/>
      <c r="S6" s="12"/>
      <c r="T6" s="25">
        <v>1</v>
      </c>
      <c r="U6" s="12">
        <v>10608600</v>
      </c>
      <c r="V6" s="25">
        <v>5</v>
      </c>
      <c r="W6" s="12">
        <v>20401500</v>
      </c>
      <c r="X6" s="25">
        <v>1</v>
      </c>
      <c r="Y6" s="12">
        <v>25026300</v>
      </c>
      <c r="Z6" s="25">
        <v>4</v>
      </c>
      <c r="AA6" s="12">
        <v>14800500</v>
      </c>
      <c r="AC6" s="12" t="s">
        <v>10</v>
      </c>
      <c r="AD6" s="25"/>
      <c r="AE6" s="12"/>
      <c r="AF6" s="25">
        <v>1</v>
      </c>
      <c r="AG6" s="12">
        <v>2296000</v>
      </c>
      <c r="AH6" s="25"/>
      <c r="AI6" s="12"/>
      <c r="AJ6" s="25">
        <v>6</v>
      </c>
      <c r="AK6" s="12">
        <v>50435400</v>
      </c>
      <c r="AL6" s="25"/>
      <c r="AM6" s="12"/>
      <c r="AN6" s="25">
        <v>6</v>
      </c>
      <c r="AO6" s="12">
        <v>44389500</v>
      </c>
      <c r="AP6" s="25"/>
      <c r="AQ6" s="12"/>
      <c r="AR6" s="25"/>
      <c r="AS6" s="12"/>
      <c r="AT6" s="25">
        <v>13</v>
      </c>
      <c r="AU6" s="12">
        <v>97120900</v>
      </c>
    </row>
    <row r="7" spans="2:47" x14ac:dyDescent="0.35">
      <c r="B7" s="3" t="s">
        <v>11</v>
      </c>
      <c r="C7" s="12">
        <v>21</v>
      </c>
      <c r="D7" s="12">
        <v>148018220</v>
      </c>
      <c r="E7" s="12">
        <v>247227440</v>
      </c>
      <c r="F7" s="12">
        <v>126494540</v>
      </c>
      <c r="G7" s="12">
        <v>521740200</v>
      </c>
      <c r="H7" s="29"/>
      <c r="I7" s="12" t="s">
        <v>11</v>
      </c>
      <c r="J7" s="25"/>
      <c r="K7" s="12"/>
      <c r="L7" s="25"/>
      <c r="M7" s="12"/>
      <c r="N7" s="25">
        <v>5</v>
      </c>
      <c r="O7" s="12">
        <v>16229800</v>
      </c>
      <c r="P7" s="25">
        <v>1</v>
      </c>
      <c r="Q7" s="12">
        <v>1656700</v>
      </c>
      <c r="R7" s="25"/>
      <c r="S7" s="12"/>
      <c r="T7" s="25">
        <v>1</v>
      </c>
      <c r="U7" s="12">
        <v>15276900</v>
      </c>
      <c r="V7" s="25">
        <v>6</v>
      </c>
      <c r="W7" s="12">
        <v>9578800</v>
      </c>
      <c r="X7" s="25">
        <v>3</v>
      </c>
      <c r="Y7" s="12">
        <v>93430520</v>
      </c>
      <c r="Z7" s="25">
        <v>5</v>
      </c>
      <c r="AA7" s="12">
        <v>11845500</v>
      </c>
      <c r="AC7" s="12" t="s">
        <v>11</v>
      </c>
      <c r="AD7" s="25">
        <v>2</v>
      </c>
      <c r="AE7" s="12">
        <v>15975300</v>
      </c>
      <c r="AF7" s="25">
        <v>5</v>
      </c>
      <c r="AG7" s="12">
        <v>2743800</v>
      </c>
      <c r="AH7" s="25"/>
      <c r="AI7" s="12"/>
      <c r="AJ7" s="25">
        <v>8</v>
      </c>
      <c r="AK7" s="12">
        <v>42272920</v>
      </c>
      <c r="AL7" s="25">
        <v>2</v>
      </c>
      <c r="AM7" s="12">
        <v>41004900</v>
      </c>
      <c r="AN7" s="25">
        <v>1</v>
      </c>
      <c r="AO7" s="12">
        <v>4080300</v>
      </c>
      <c r="AP7" s="25">
        <v>2</v>
      </c>
      <c r="AQ7" s="12">
        <v>3313400</v>
      </c>
      <c r="AR7" s="25">
        <v>1</v>
      </c>
      <c r="AS7" s="12">
        <v>38627600</v>
      </c>
      <c r="AT7" s="25">
        <v>21</v>
      </c>
      <c r="AU7" s="12">
        <v>148018220</v>
      </c>
    </row>
    <row r="8" spans="2:47" x14ac:dyDescent="0.35">
      <c r="B8" s="3" t="s">
        <v>12</v>
      </c>
      <c r="C8" s="12">
        <v>15</v>
      </c>
      <c r="D8" s="12">
        <v>126741700</v>
      </c>
      <c r="E8" s="12">
        <v>32181000</v>
      </c>
      <c r="F8" s="12">
        <v>120113400</v>
      </c>
      <c r="G8" s="12">
        <v>279036100</v>
      </c>
      <c r="H8" s="29"/>
      <c r="I8" s="12" t="s">
        <v>12</v>
      </c>
      <c r="J8" s="25">
        <v>1</v>
      </c>
      <c r="K8" s="12">
        <v>30028400</v>
      </c>
      <c r="L8" s="25">
        <v>1</v>
      </c>
      <c r="M8" s="12">
        <v>12223700</v>
      </c>
      <c r="N8" s="25">
        <v>4</v>
      </c>
      <c r="O8" s="12">
        <v>37238100</v>
      </c>
      <c r="P8" s="25"/>
      <c r="Q8" s="12"/>
      <c r="R8" s="25">
        <v>2</v>
      </c>
      <c r="S8" s="12">
        <v>30506900</v>
      </c>
      <c r="T8" s="25"/>
      <c r="U8" s="12"/>
      <c r="V8" s="25">
        <v>4</v>
      </c>
      <c r="W8" s="12">
        <v>4398800</v>
      </c>
      <c r="X8" s="25"/>
      <c r="Y8" s="12"/>
      <c r="Z8" s="25">
        <v>3</v>
      </c>
      <c r="AA8" s="12">
        <v>12345800</v>
      </c>
      <c r="AC8" s="12" t="s">
        <v>12</v>
      </c>
      <c r="AD8" s="25"/>
      <c r="AE8" s="12"/>
      <c r="AF8" s="25">
        <v>2</v>
      </c>
      <c r="AG8" s="12">
        <v>5137500</v>
      </c>
      <c r="AH8" s="25"/>
      <c r="AI8" s="12"/>
      <c r="AJ8" s="25">
        <v>9</v>
      </c>
      <c r="AK8" s="12">
        <v>45697000</v>
      </c>
      <c r="AL8" s="25">
        <v>2</v>
      </c>
      <c r="AM8" s="12">
        <v>52490000</v>
      </c>
      <c r="AN8" s="25"/>
      <c r="AO8" s="12"/>
      <c r="AP8" s="25">
        <v>1</v>
      </c>
      <c r="AQ8" s="12">
        <v>11193500</v>
      </c>
      <c r="AR8" s="25">
        <v>1</v>
      </c>
      <c r="AS8" s="12">
        <v>12223700</v>
      </c>
      <c r="AT8" s="25">
        <v>15</v>
      </c>
      <c r="AU8" s="12">
        <v>126741700</v>
      </c>
    </row>
    <row r="9" spans="2:47" x14ac:dyDescent="0.35">
      <c r="B9" s="3" t="s">
        <v>13</v>
      </c>
      <c r="C9" s="12">
        <v>13</v>
      </c>
      <c r="D9" s="12">
        <v>59181247</v>
      </c>
      <c r="E9" s="12">
        <v>72362694</v>
      </c>
      <c r="F9" s="12">
        <v>72362694</v>
      </c>
      <c r="G9" s="12">
        <v>203906635</v>
      </c>
      <c r="H9" s="29"/>
      <c r="I9" s="12" t="s">
        <v>13</v>
      </c>
      <c r="J9" s="25"/>
      <c r="K9" s="12"/>
      <c r="L9" s="25">
        <v>1</v>
      </c>
      <c r="M9" s="12">
        <v>21332507</v>
      </c>
      <c r="N9" s="25">
        <v>1</v>
      </c>
      <c r="O9" s="12">
        <v>10608600</v>
      </c>
      <c r="P9" s="25"/>
      <c r="Q9" s="12"/>
      <c r="R9" s="25"/>
      <c r="S9" s="12"/>
      <c r="T9" s="25"/>
      <c r="U9" s="12"/>
      <c r="V9" s="25">
        <v>5</v>
      </c>
      <c r="W9" s="12">
        <v>8479100</v>
      </c>
      <c r="X9" s="25">
        <v>1</v>
      </c>
      <c r="Y9" s="12">
        <v>14848840</v>
      </c>
      <c r="Z9" s="25">
        <v>5</v>
      </c>
      <c r="AA9" s="12">
        <v>3912200</v>
      </c>
      <c r="AC9" s="12" t="s">
        <v>13</v>
      </c>
      <c r="AD9" s="25"/>
      <c r="AE9" s="12"/>
      <c r="AF9" s="25">
        <v>3</v>
      </c>
      <c r="AG9" s="12">
        <v>820000</v>
      </c>
      <c r="AH9" s="25"/>
      <c r="AI9" s="12"/>
      <c r="AJ9" s="25">
        <v>7</v>
      </c>
      <c r="AK9" s="12">
        <v>18099600</v>
      </c>
      <c r="AL9" s="25">
        <v>1</v>
      </c>
      <c r="AM9" s="12">
        <v>21332507</v>
      </c>
      <c r="AN9" s="25">
        <v>1</v>
      </c>
      <c r="AO9" s="12">
        <v>4080300</v>
      </c>
      <c r="AP9" s="25"/>
      <c r="AQ9" s="12"/>
      <c r="AR9" s="25">
        <v>1</v>
      </c>
      <c r="AS9" s="12">
        <v>14848840</v>
      </c>
      <c r="AT9" s="25">
        <v>13</v>
      </c>
      <c r="AU9" s="12">
        <v>59181247</v>
      </c>
    </row>
    <row r="10" spans="2:47" x14ac:dyDescent="0.35">
      <c r="B10" s="3" t="s">
        <v>14</v>
      </c>
      <c r="C10" s="12">
        <v>15</v>
      </c>
      <c r="D10" s="12">
        <v>107175100</v>
      </c>
      <c r="E10" s="12"/>
      <c r="F10" s="12"/>
      <c r="G10" s="12">
        <v>107175100</v>
      </c>
      <c r="H10" s="29"/>
      <c r="I10" s="12" t="s">
        <v>14</v>
      </c>
      <c r="J10" s="25"/>
      <c r="K10" s="12"/>
      <c r="L10" s="25">
        <v>3</v>
      </c>
      <c r="M10" s="12">
        <v>34129400</v>
      </c>
      <c r="N10" s="25">
        <v>4</v>
      </c>
      <c r="O10" s="12">
        <v>30298600</v>
      </c>
      <c r="P10" s="25"/>
      <c r="Q10" s="12"/>
      <c r="R10" s="25"/>
      <c r="S10" s="12"/>
      <c r="T10" s="25"/>
      <c r="U10" s="12"/>
      <c r="V10" s="25">
        <v>4</v>
      </c>
      <c r="W10" s="12">
        <v>1562200</v>
      </c>
      <c r="X10" s="25">
        <v>1</v>
      </c>
      <c r="Y10" s="12">
        <v>30000000</v>
      </c>
      <c r="Z10" s="25">
        <v>3</v>
      </c>
      <c r="AA10" s="12">
        <v>11184900</v>
      </c>
      <c r="AC10" s="12" t="s">
        <v>14</v>
      </c>
      <c r="AD10" s="25"/>
      <c r="AE10" s="12"/>
      <c r="AF10" s="25">
        <v>8</v>
      </c>
      <c r="AG10" s="12">
        <v>2836600</v>
      </c>
      <c r="AH10" s="25"/>
      <c r="AI10" s="12"/>
      <c r="AJ10" s="25">
        <v>2</v>
      </c>
      <c r="AK10" s="12">
        <v>21217200</v>
      </c>
      <c r="AL10" s="25">
        <v>2</v>
      </c>
      <c r="AM10" s="12">
        <v>52461600</v>
      </c>
      <c r="AN10" s="25">
        <v>2</v>
      </c>
      <c r="AO10" s="12">
        <v>19190000</v>
      </c>
      <c r="AP10" s="25"/>
      <c r="AQ10" s="12"/>
      <c r="AR10" s="25">
        <v>1</v>
      </c>
      <c r="AS10" s="12">
        <v>11469700</v>
      </c>
      <c r="AT10" s="25">
        <v>15</v>
      </c>
      <c r="AU10" s="12">
        <v>107175100</v>
      </c>
    </row>
    <row r="11" spans="2:47" x14ac:dyDescent="0.35">
      <c r="B11" s="3" t="s">
        <v>15</v>
      </c>
      <c r="C11" s="12">
        <v>35</v>
      </c>
      <c r="D11" s="12">
        <v>201311800</v>
      </c>
      <c r="E11" s="12">
        <v>17600000</v>
      </c>
      <c r="F11" s="12"/>
      <c r="G11" s="12">
        <v>218911800</v>
      </c>
      <c r="H11" s="29"/>
      <c r="I11" s="12" t="s">
        <v>15</v>
      </c>
      <c r="J11" s="25">
        <v>1</v>
      </c>
      <c r="K11" s="12">
        <v>46000000</v>
      </c>
      <c r="L11" s="25">
        <v>1</v>
      </c>
      <c r="M11" s="12">
        <v>4400000</v>
      </c>
      <c r="N11" s="25">
        <v>6</v>
      </c>
      <c r="O11" s="12">
        <v>37558500</v>
      </c>
      <c r="P11" s="25"/>
      <c r="Q11" s="12"/>
      <c r="R11" s="25">
        <v>1</v>
      </c>
      <c r="S11" s="12">
        <v>60420500</v>
      </c>
      <c r="T11" s="25">
        <v>2</v>
      </c>
      <c r="U11" s="12">
        <v>37446900</v>
      </c>
      <c r="V11" s="25"/>
      <c r="W11" s="12"/>
      <c r="X11" s="25"/>
      <c r="Y11" s="12"/>
      <c r="Z11" s="25">
        <v>24</v>
      </c>
      <c r="AA11" s="12">
        <v>15485900</v>
      </c>
      <c r="AC11" s="12" t="s">
        <v>15</v>
      </c>
      <c r="AD11" s="25">
        <v>2</v>
      </c>
      <c r="AE11" s="12">
        <v>37446900</v>
      </c>
      <c r="AF11" s="25">
        <v>25</v>
      </c>
      <c r="AG11" s="12">
        <v>8971900</v>
      </c>
      <c r="AH11" s="25"/>
      <c r="AI11" s="12"/>
      <c r="AJ11" s="25">
        <v>5</v>
      </c>
      <c r="AK11" s="12">
        <v>39825800</v>
      </c>
      <c r="AL11" s="25"/>
      <c r="AM11" s="12"/>
      <c r="AN11" s="25"/>
      <c r="AO11" s="12"/>
      <c r="AP11" s="25"/>
      <c r="AQ11" s="12"/>
      <c r="AR11" s="25">
        <v>3</v>
      </c>
      <c r="AS11" s="12">
        <v>115067200</v>
      </c>
      <c r="AT11" s="25">
        <v>35</v>
      </c>
      <c r="AU11" s="12">
        <v>201311800</v>
      </c>
    </row>
    <row r="12" spans="2:47" x14ac:dyDescent="0.35">
      <c r="B12" s="3" t="s">
        <v>16</v>
      </c>
      <c r="C12" s="12">
        <v>130</v>
      </c>
      <c r="D12" s="12">
        <v>887943957</v>
      </c>
      <c r="E12" s="12">
        <v>419423834</v>
      </c>
      <c r="F12" s="12">
        <v>464975334</v>
      </c>
      <c r="G12" s="12">
        <v>1772343125</v>
      </c>
      <c r="H12" s="29"/>
      <c r="I12" s="12" t="s">
        <v>16</v>
      </c>
      <c r="J12" s="25">
        <v>2</v>
      </c>
      <c r="K12" s="12">
        <v>76028400</v>
      </c>
      <c r="L12" s="25">
        <v>8</v>
      </c>
      <c r="M12" s="12">
        <v>115687207</v>
      </c>
      <c r="N12" s="25">
        <v>24</v>
      </c>
      <c r="O12" s="12">
        <v>169401700</v>
      </c>
      <c r="P12" s="25">
        <v>2</v>
      </c>
      <c r="Q12" s="12">
        <v>3952700</v>
      </c>
      <c r="R12" s="25">
        <v>3</v>
      </c>
      <c r="S12" s="12">
        <v>90927400</v>
      </c>
      <c r="T12" s="25">
        <v>4</v>
      </c>
      <c r="U12" s="12">
        <v>63332400</v>
      </c>
      <c r="V12" s="25">
        <v>30</v>
      </c>
      <c r="W12" s="12">
        <v>60991600</v>
      </c>
      <c r="X12" s="25">
        <v>7</v>
      </c>
      <c r="Y12" s="12">
        <v>223726160</v>
      </c>
      <c r="Z12" s="25">
        <v>50</v>
      </c>
      <c r="AA12" s="12">
        <v>83896390</v>
      </c>
      <c r="AC12" s="11" t="s">
        <v>16</v>
      </c>
      <c r="AD12" s="28">
        <v>4</v>
      </c>
      <c r="AE12" s="11">
        <v>53422200</v>
      </c>
      <c r="AF12" s="28">
        <v>51</v>
      </c>
      <c r="AG12" s="11">
        <v>35665590</v>
      </c>
      <c r="AH12" s="28">
        <v>1</v>
      </c>
      <c r="AI12" s="11">
        <v>19613600</v>
      </c>
      <c r="AJ12" s="28">
        <v>40</v>
      </c>
      <c r="AK12" s="11">
        <v>233258120</v>
      </c>
      <c r="AL12" s="28">
        <v>7</v>
      </c>
      <c r="AM12" s="11">
        <v>167289007</v>
      </c>
      <c r="AN12" s="28">
        <v>14</v>
      </c>
      <c r="AO12" s="11">
        <v>88061300</v>
      </c>
      <c r="AP12" s="28">
        <v>3</v>
      </c>
      <c r="AQ12" s="11">
        <v>14506900</v>
      </c>
      <c r="AR12" s="28">
        <v>10</v>
      </c>
      <c r="AS12" s="11">
        <v>276127240</v>
      </c>
      <c r="AT12" s="28">
        <v>130</v>
      </c>
      <c r="AU12" s="11">
        <v>887943957</v>
      </c>
    </row>
    <row r="14" spans="2:47" x14ac:dyDescent="0.35">
      <c r="B14" s="37" t="s">
        <v>0</v>
      </c>
      <c r="C14" s="37" t="s">
        <v>2</v>
      </c>
      <c r="D14" s="37" t="s">
        <v>891</v>
      </c>
      <c r="E14" s="37" t="s">
        <v>8</v>
      </c>
      <c r="F14" s="37" t="s">
        <v>2731</v>
      </c>
      <c r="G14" s="37" t="s">
        <v>2732</v>
      </c>
      <c r="I14" s="33" t="s">
        <v>0</v>
      </c>
      <c r="J14" s="42" t="s">
        <v>2721</v>
      </c>
      <c r="K14" s="43"/>
      <c r="L14" s="43"/>
      <c r="M14" s="43"/>
      <c r="N14" s="43"/>
      <c r="O14" s="43"/>
      <c r="P14" s="43"/>
      <c r="Q14" s="43"/>
      <c r="R14" s="43"/>
      <c r="S14" s="43"/>
      <c r="T14" s="43"/>
      <c r="U14" s="43"/>
      <c r="V14" s="43"/>
      <c r="W14" s="43"/>
      <c r="X14" s="43"/>
      <c r="Y14" s="43"/>
      <c r="Z14" s="43"/>
      <c r="AA14" s="44"/>
      <c r="AC14" s="33" t="s">
        <v>0</v>
      </c>
      <c r="AD14" s="35" t="s">
        <v>379</v>
      </c>
      <c r="AE14" s="36"/>
      <c r="AF14" s="35" t="s">
        <v>421</v>
      </c>
      <c r="AG14" s="36"/>
      <c r="AH14" s="35" t="s">
        <v>760</v>
      </c>
      <c r="AI14" s="36"/>
      <c r="AJ14" s="35" t="s">
        <v>413</v>
      </c>
      <c r="AK14" s="36"/>
      <c r="AL14" s="35" t="s">
        <v>387</v>
      </c>
      <c r="AM14" s="36"/>
      <c r="AN14" s="35" t="s">
        <v>408</v>
      </c>
      <c r="AO14" s="36"/>
      <c r="AP14" s="35" t="s">
        <v>603</v>
      </c>
      <c r="AQ14" s="36"/>
      <c r="AR14" s="35" t="s">
        <v>394</v>
      </c>
      <c r="AS14" s="36"/>
      <c r="AT14" s="35" t="s">
        <v>1</v>
      </c>
      <c r="AU14" s="36"/>
    </row>
    <row r="15" spans="2:47" x14ac:dyDescent="0.35">
      <c r="B15" s="38"/>
      <c r="C15" s="38"/>
      <c r="D15" s="38"/>
      <c r="E15" s="38"/>
      <c r="F15" s="38"/>
      <c r="G15" s="38"/>
      <c r="I15" s="41"/>
      <c r="J15" s="31" t="s">
        <v>3</v>
      </c>
      <c r="K15" s="32"/>
      <c r="L15" s="31" t="s">
        <v>407</v>
      </c>
      <c r="M15" s="32"/>
      <c r="N15" s="31" t="s">
        <v>420</v>
      </c>
      <c r="O15" s="32"/>
      <c r="P15" s="31" t="s">
        <v>605</v>
      </c>
      <c r="Q15" s="32"/>
      <c r="R15" s="31" t="s">
        <v>5</v>
      </c>
      <c r="S15" s="32"/>
      <c r="T15" s="31" t="s">
        <v>6</v>
      </c>
      <c r="U15" s="32"/>
      <c r="V15" s="31" t="s">
        <v>7</v>
      </c>
      <c r="W15" s="32"/>
      <c r="X15" s="31" t="s">
        <v>4</v>
      </c>
      <c r="Y15" s="32"/>
      <c r="Z15" s="31" t="s">
        <v>8</v>
      </c>
      <c r="AA15" s="32"/>
      <c r="AC15" s="34"/>
      <c r="AD15" s="28" t="s">
        <v>2730</v>
      </c>
      <c r="AE15" s="28" t="s">
        <v>901</v>
      </c>
      <c r="AF15" s="28" t="s">
        <v>2730</v>
      </c>
      <c r="AG15" s="28" t="s">
        <v>901</v>
      </c>
      <c r="AH15" s="28" t="s">
        <v>2730</v>
      </c>
      <c r="AI15" s="28" t="s">
        <v>901</v>
      </c>
      <c r="AJ15" s="28" t="s">
        <v>2730</v>
      </c>
      <c r="AK15" s="28" t="s">
        <v>901</v>
      </c>
      <c r="AL15" s="28" t="s">
        <v>2730</v>
      </c>
      <c r="AM15" s="28" t="s">
        <v>901</v>
      </c>
      <c r="AN15" s="28" t="s">
        <v>2730</v>
      </c>
      <c r="AO15" s="28" t="s">
        <v>901</v>
      </c>
      <c r="AP15" s="28" t="s">
        <v>2730</v>
      </c>
      <c r="AQ15" s="28" t="s">
        <v>901</v>
      </c>
      <c r="AR15" s="28" t="s">
        <v>2730</v>
      </c>
      <c r="AS15" s="28" t="s">
        <v>901</v>
      </c>
      <c r="AT15" s="28" t="s">
        <v>2730</v>
      </c>
      <c r="AU15" s="28" t="s">
        <v>901</v>
      </c>
    </row>
    <row r="16" spans="2:47" x14ac:dyDescent="0.35">
      <c r="B16" s="3" t="s">
        <v>9</v>
      </c>
      <c r="C16" s="12">
        <v>18</v>
      </c>
      <c r="D16" s="12">
        <v>148394990</v>
      </c>
      <c r="E16" s="12">
        <v>14321590</v>
      </c>
      <c r="F16" s="19">
        <f>D16-E16</f>
        <v>134073400</v>
      </c>
      <c r="G16" s="55">
        <f>F16*100/$D$23</f>
        <v>15.099308795678869</v>
      </c>
      <c r="I16" s="34"/>
      <c r="J16" s="30" t="s">
        <v>2730</v>
      </c>
      <c r="K16" s="30" t="s">
        <v>901</v>
      </c>
      <c r="L16" s="30" t="s">
        <v>2730</v>
      </c>
      <c r="M16" s="30" t="s">
        <v>901</v>
      </c>
      <c r="N16" s="30" t="s">
        <v>2730</v>
      </c>
      <c r="O16" s="30" t="s">
        <v>901</v>
      </c>
      <c r="P16" s="30" t="s">
        <v>2730</v>
      </c>
      <c r="Q16" s="30" t="s">
        <v>901</v>
      </c>
      <c r="R16" s="30" t="s">
        <v>2730</v>
      </c>
      <c r="S16" s="30" t="s">
        <v>901</v>
      </c>
      <c r="T16" s="30" t="s">
        <v>2730</v>
      </c>
      <c r="U16" s="30" t="s">
        <v>901</v>
      </c>
      <c r="V16" s="30" t="s">
        <v>2730</v>
      </c>
      <c r="W16" s="30" t="s">
        <v>901</v>
      </c>
      <c r="X16" s="30" t="s">
        <v>2730</v>
      </c>
      <c r="Y16" s="30" t="s">
        <v>901</v>
      </c>
      <c r="Z16" s="30" t="s">
        <v>2730</v>
      </c>
      <c r="AA16" s="30" t="s">
        <v>901</v>
      </c>
      <c r="AC16" s="12" t="s">
        <v>9</v>
      </c>
      <c r="AD16" s="55">
        <f>AE16*100/$AU$23</f>
        <v>0</v>
      </c>
      <c r="AE16" s="12"/>
      <c r="AF16" s="55">
        <f>AG16*100/$AU$23</f>
        <v>1.4482659517665932</v>
      </c>
      <c r="AG16" s="12">
        <v>12859790</v>
      </c>
      <c r="AH16" s="55">
        <f>AI16*100/$AU$23</f>
        <v>2.2088781443218943</v>
      </c>
      <c r="AI16" s="12">
        <v>19613600</v>
      </c>
      <c r="AJ16" s="55">
        <f>AK16*100/$AU$23</f>
        <v>1.7692783284519835</v>
      </c>
      <c r="AK16" s="12">
        <v>15710200</v>
      </c>
      <c r="AL16" s="55">
        <f>AM16*100/$AU$23</f>
        <v>0</v>
      </c>
      <c r="AM16" s="12"/>
      <c r="AN16" s="55">
        <f>AO16*100/$AU$23</f>
        <v>1.8380889775006375</v>
      </c>
      <c r="AO16" s="12">
        <v>16321200</v>
      </c>
      <c r="AP16" s="55">
        <f>AQ16*100/$AU$23</f>
        <v>0</v>
      </c>
      <c r="AQ16" s="12"/>
      <c r="AR16" s="55">
        <f>AS16*100/$AU$23</f>
        <v>9.4476908524081544</v>
      </c>
      <c r="AS16" s="12">
        <v>83890200</v>
      </c>
      <c r="AT16" s="55">
        <f>AU16*100/$AU$23</f>
        <v>16.712202254449263</v>
      </c>
      <c r="AU16" s="12">
        <v>148394990</v>
      </c>
    </row>
    <row r="17" spans="2:47" x14ac:dyDescent="0.35">
      <c r="B17" s="3" t="s">
        <v>10</v>
      </c>
      <c r="C17" s="12">
        <v>13</v>
      </c>
      <c r="D17" s="12">
        <v>97120900</v>
      </c>
      <c r="E17" s="12">
        <v>14800500</v>
      </c>
      <c r="F17" s="19">
        <f t="shared" ref="F17:F23" si="0">D17-E17</f>
        <v>82320400</v>
      </c>
      <c r="G17" s="55">
        <f t="shared" ref="G17:G23" si="1">F17*100/$D$23</f>
        <v>9.2709004156216128</v>
      </c>
      <c r="I17" s="12" t="s">
        <v>9</v>
      </c>
      <c r="J17" s="55">
        <f>K17*100/$F$23</f>
        <v>0</v>
      </c>
      <c r="K17" s="12"/>
      <c r="L17" s="55">
        <f>M17*100/$F$23</f>
        <v>2.4393581679726668</v>
      </c>
      <c r="M17" s="12">
        <v>19613600</v>
      </c>
      <c r="N17" s="55">
        <f>O17*100/$F$23</f>
        <v>4.6599357473088405</v>
      </c>
      <c r="O17" s="12">
        <v>37468100</v>
      </c>
      <c r="P17" s="55">
        <f>Q17*100/$F$23</f>
        <v>0</v>
      </c>
      <c r="Q17" s="12"/>
      <c r="R17" s="55">
        <f>S17*100/$F$23</f>
        <v>0</v>
      </c>
      <c r="S17" s="12"/>
      <c r="T17" s="55">
        <f>U17*100/$F$23</f>
        <v>0</v>
      </c>
      <c r="U17" s="12"/>
      <c r="V17" s="55">
        <f>W17*100/$F$23</f>
        <v>2.0609725941748915</v>
      </c>
      <c r="W17" s="12">
        <v>16571200</v>
      </c>
      <c r="X17" s="55">
        <f>Y17*100/$F$23</f>
        <v>7.5145429797687582</v>
      </c>
      <c r="Y17" s="12">
        <v>60420500</v>
      </c>
      <c r="Z17" s="55">
        <f>AA17*100/$F$23</f>
        <v>1.7811869083113587</v>
      </c>
      <c r="AA17" s="12">
        <v>14321590</v>
      </c>
      <c r="AC17" s="12" t="s">
        <v>10</v>
      </c>
      <c r="AD17" s="55">
        <f t="shared" ref="AD17:AF23" si="2">AE17*100/$AU$23</f>
        <v>0</v>
      </c>
      <c r="AE17" s="12"/>
      <c r="AF17" s="55">
        <f t="shared" si="2"/>
        <v>0.25857487760345216</v>
      </c>
      <c r="AG17" s="12">
        <v>2296000</v>
      </c>
      <c r="AH17" s="55">
        <f t="shared" ref="AH17" si="3">AI17*100/$AU$23</f>
        <v>0</v>
      </c>
      <c r="AI17" s="12"/>
      <c r="AJ17" s="55">
        <f t="shared" ref="AJ17" si="4">AK17*100/$AU$23</f>
        <v>5.6800206367078188</v>
      </c>
      <c r="AK17" s="12">
        <v>50435400</v>
      </c>
      <c r="AL17" s="55">
        <f t="shared" ref="AL17" si="5">AM17*100/$AU$23</f>
        <v>0</v>
      </c>
      <c r="AM17" s="12"/>
      <c r="AN17" s="55">
        <f t="shared" ref="AN17" si="6">AO17*100/$AU$23</f>
        <v>4.9991330702867769</v>
      </c>
      <c r="AO17" s="12">
        <v>44389500</v>
      </c>
      <c r="AP17" s="55">
        <f t="shared" ref="AP17" si="7">AQ17*100/$AU$23</f>
        <v>0</v>
      </c>
      <c r="AQ17" s="12"/>
      <c r="AR17" s="55">
        <f t="shared" ref="AR17" si="8">AS17*100/$AU$23</f>
        <v>0</v>
      </c>
      <c r="AS17" s="12"/>
      <c r="AT17" s="55">
        <f t="shared" ref="AT17" si="9">AU17*100/$AU$23</f>
        <v>10.937728584598048</v>
      </c>
      <c r="AU17" s="12">
        <v>97120900</v>
      </c>
    </row>
    <row r="18" spans="2:47" x14ac:dyDescent="0.35">
      <c r="B18" s="3" t="s">
        <v>11</v>
      </c>
      <c r="C18" s="12">
        <v>21</v>
      </c>
      <c r="D18" s="12">
        <v>148018220</v>
      </c>
      <c r="E18" s="12">
        <v>11845500</v>
      </c>
      <c r="F18" s="19">
        <f t="shared" si="0"/>
        <v>136172720</v>
      </c>
      <c r="G18" s="55">
        <f t="shared" si="1"/>
        <v>15.335733626711308</v>
      </c>
      <c r="I18" s="12" t="s">
        <v>10</v>
      </c>
      <c r="J18" s="55">
        <f t="shared" ref="J18:L24" si="10">K18*100/$F$23</f>
        <v>0</v>
      </c>
      <c r="K18" s="12"/>
      <c r="L18" s="55">
        <f t="shared" si="10"/>
        <v>2.9834055825207169</v>
      </c>
      <c r="M18" s="12">
        <v>23988000</v>
      </c>
      <c r="N18" s="55">
        <f t="shared" ref="N18" si="11">O18*100/$F$23</f>
        <v>0</v>
      </c>
      <c r="O18" s="12"/>
      <c r="P18" s="55">
        <f t="shared" ref="P18" si="12">Q18*100/$F$23</f>
        <v>0.28555524501699037</v>
      </c>
      <c r="Q18" s="12">
        <v>2296000</v>
      </c>
      <c r="R18" s="55">
        <f t="shared" ref="R18" si="13">S18*100/$F$23</f>
        <v>0</v>
      </c>
      <c r="S18" s="12"/>
      <c r="T18" s="55">
        <f t="shared" ref="T18" si="14">U18*100/$F$23</f>
        <v>1.3193995523899147</v>
      </c>
      <c r="U18" s="12">
        <v>10608600</v>
      </c>
      <c r="V18" s="55">
        <f t="shared" ref="V18" si="15">W18*100/$F$23</f>
        <v>2.537349882932983</v>
      </c>
      <c r="W18" s="12">
        <v>20401500</v>
      </c>
      <c r="X18" s="55">
        <f t="shared" ref="X18" si="16">Y18*100/$F$23</f>
        <v>3.1125397336100638</v>
      </c>
      <c r="Y18" s="12">
        <v>25026300</v>
      </c>
      <c r="Z18" s="55">
        <f t="shared" ref="Z18" si="17">AA18*100/$F$23</f>
        <v>1.840749304823156</v>
      </c>
      <c r="AA18" s="12">
        <v>14800500</v>
      </c>
      <c r="AC18" s="12" t="s">
        <v>11</v>
      </c>
      <c r="AD18" s="55">
        <f t="shared" si="2"/>
        <v>1.7991338162798038</v>
      </c>
      <c r="AE18" s="12">
        <v>15975300</v>
      </c>
      <c r="AF18" s="55">
        <f t="shared" si="2"/>
        <v>0.30900598831374221</v>
      </c>
      <c r="AG18" s="12">
        <v>2743800</v>
      </c>
      <c r="AH18" s="55">
        <f t="shared" ref="AH18" si="18">AI18*100/$AU$23</f>
        <v>0</v>
      </c>
      <c r="AI18" s="12"/>
      <c r="AJ18" s="55">
        <f t="shared" ref="AJ18" si="19">AK18*100/$AU$23</f>
        <v>4.7607644228835042</v>
      </c>
      <c r="AK18" s="12">
        <v>42272920</v>
      </c>
      <c r="AL18" s="55">
        <f t="shared" ref="AL18" si="20">AM18*100/$AU$23</f>
        <v>4.617960365262106</v>
      </c>
      <c r="AM18" s="12">
        <v>41004900</v>
      </c>
      <c r="AN18" s="55">
        <f t="shared" ref="AN18" si="21">AO18*100/$AU$23</f>
        <v>0.45952224437515937</v>
      </c>
      <c r="AO18" s="12">
        <v>4080300</v>
      </c>
      <c r="AP18" s="55">
        <f t="shared" ref="AP18" si="22">AQ18*100/$AU$23</f>
        <v>0.37315418094567876</v>
      </c>
      <c r="AQ18" s="12">
        <v>3313400</v>
      </c>
      <c r="AR18" s="55">
        <f t="shared" ref="AR18" si="23">AS18*100/$AU$23</f>
        <v>4.3502295044055357</v>
      </c>
      <c r="AS18" s="12">
        <v>38627600</v>
      </c>
      <c r="AT18" s="55">
        <f t="shared" ref="AT18" si="24">AU18*100/$AU$23</f>
        <v>16.66977052246553</v>
      </c>
      <c r="AU18" s="12">
        <v>148018220</v>
      </c>
    </row>
    <row r="19" spans="2:47" x14ac:dyDescent="0.35">
      <c r="B19" s="3" t="s">
        <v>12</v>
      </c>
      <c r="C19" s="12">
        <v>15</v>
      </c>
      <c r="D19" s="12">
        <v>126741700</v>
      </c>
      <c r="E19" s="12">
        <v>12345800</v>
      </c>
      <c r="F19" s="19">
        <f t="shared" si="0"/>
        <v>114395900</v>
      </c>
      <c r="G19" s="55">
        <f t="shared" si="1"/>
        <v>12.883234251235521</v>
      </c>
      <c r="I19" s="12" t="s">
        <v>11</v>
      </c>
      <c r="J19" s="55">
        <f t="shared" si="10"/>
        <v>0</v>
      </c>
      <c r="K19" s="12"/>
      <c r="L19" s="55">
        <f t="shared" si="10"/>
        <v>0</v>
      </c>
      <c r="M19" s="12"/>
      <c r="N19" s="55">
        <f t="shared" ref="N19" si="25">O19*100/$F$23</f>
        <v>2.0185124196762851</v>
      </c>
      <c r="O19" s="12">
        <v>16229800</v>
      </c>
      <c r="P19" s="55">
        <f t="shared" ref="P19" si="26">Q19*100/$F$23</f>
        <v>0.20604502370193728</v>
      </c>
      <c r="Q19" s="12">
        <v>1656700</v>
      </c>
      <c r="R19" s="55">
        <f t="shared" ref="R19" si="27">S19*100/$F$23</f>
        <v>0</v>
      </c>
      <c r="S19" s="12"/>
      <c r="T19" s="55">
        <f t="shared" ref="T19" si="28">U19*100/$F$23</f>
        <v>1.8999995307491553</v>
      </c>
      <c r="U19" s="12">
        <v>15276900</v>
      </c>
      <c r="V19" s="55">
        <f t="shared" ref="V19" si="29">W19*100/$F$23</f>
        <v>1.1913225526867368</v>
      </c>
      <c r="W19" s="12">
        <v>9578800</v>
      </c>
      <c r="X19" s="55">
        <f t="shared" ref="X19" si="30">Y19*100/$F$23</f>
        <v>11.620023968059591</v>
      </c>
      <c r="Y19" s="12">
        <v>93430520</v>
      </c>
      <c r="Z19" s="55">
        <f t="shared" ref="Z19" si="31">AA19*100/$F$23</f>
        <v>1.4732337346902264</v>
      </c>
      <c r="AA19" s="12">
        <v>11845500</v>
      </c>
      <c r="AC19" s="12" t="s">
        <v>12</v>
      </c>
      <c r="AD19" s="55">
        <f t="shared" si="2"/>
        <v>0</v>
      </c>
      <c r="AE19" s="12"/>
      <c r="AF19" s="55">
        <f t="shared" si="2"/>
        <v>0.57858381258176639</v>
      </c>
      <c r="AG19" s="12">
        <v>5137500</v>
      </c>
      <c r="AH19" s="55">
        <f t="shared" ref="AH19" si="32">AI19*100/$AU$23</f>
        <v>0</v>
      </c>
      <c r="AI19" s="12"/>
      <c r="AJ19" s="55">
        <f t="shared" ref="AJ19" si="33">AK19*100/$AU$23</f>
        <v>5.1463833544620883</v>
      </c>
      <c r="AK19" s="12">
        <v>45697000</v>
      </c>
      <c r="AL19" s="55">
        <f t="shared" ref="AL19" si="34">AM19*100/$AU$23</f>
        <v>5.9114091138524412</v>
      </c>
      <c r="AM19" s="12">
        <v>52490000</v>
      </c>
      <c r="AN19" s="55">
        <f t="shared" ref="AN19" si="35">AO19*100/$AU$23</f>
        <v>0</v>
      </c>
      <c r="AO19" s="12"/>
      <c r="AP19" s="55">
        <f t="shared" ref="AP19" si="36">AQ19*100/$AU$23</f>
        <v>1.2606088381769347</v>
      </c>
      <c r="AQ19" s="12">
        <v>11193500</v>
      </c>
      <c r="AR19" s="55">
        <f t="shared" ref="AR19" si="37">AS19*100/$AU$23</f>
        <v>1.3766296739378565</v>
      </c>
      <c r="AS19" s="12">
        <v>12223700</v>
      </c>
      <c r="AT19" s="55">
        <f t="shared" ref="AT19" si="38">AU19*100/$AU$23</f>
        <v>14.273614793011086</v>
      </c>
      <c r="AU19" s="12">
        <v>126741700</v>
      </c>
    </row>
    <row r="20" spans="2:47" x14ac:dyDescent="0.35">
      <c r="B20" s="3" t="s">
        <v>13</v>
      </c>
      <c r="C20" s="12">
        <v>13</v>
      </c>
      <c r="D20" s="12">
        <v>59181247</v>
      </c>
      <c r="E20" s="12">
        <v>3912200</v>
      </c>
      <c r="F20" s="19">
        <f t="shared" si="0"/>
        <v>55269047</v>
      </c>
      <c r="G20" s="55">
        <f t="shared" si="1"/>
        <v>6.2243846094444448</v>
      </c>
      <c r="I20" s="12" t="s">
        <v>12</v>
      </c>
      <c r="J20" s="55">
        <f t="shared" si="10"/>
        <v>3.7346546687579245</v>
      </c>
      <c r="K20" s="12">
        <v>30028400</v>
      </c>
      <c r="L20" s="55">
        <f t="shared" si="10"/>
        <v>1.5202707528371888</v>
      </c>
      <c r="M20" s="12">
        <v>12223700</v>
      </c>
      <c r="N20" s="55">
        <f t="shared" ref="N20" si="39">O20*100/$F$23</f>
        <v>4.6313304745066155</v>
      </c>
      <c r="O20" s="12">
        <v>37238100</v>
      </c>
      <c r="P20" s="55">
        <f t="shared" ref="P20" si="40">Q20*100/$F$23</f>
        <v>0</v>
      </c>
      <c r="Q20" s="12"/>
      <c r="R20" s="55">
        <f t="shared" ref="R20" si="41">S20*100/$F$23</f>
        <v>3.7941660732616831</v>
      </c>
      <c r="S20" s="12">
        <v>30506900</v>
      </c>
      <c r="T20" s="55">
        <f t="shared" ref="T20" si="42">U20*100/$F$23</f>
        <v>0</v>
      </c>
      <c r="U20" s="12"/>
      <c r="V20" s="55">
        <f t="shared" ref="V20" si="43">W20*100/$F$23</f>
        <v>0.54708206088011213</v>
      </c>
      <c r="W20" s="12">
        <v>4398800</v>
      </c>
      <c r="X20" s="55">
        <f t="shared" ref="X20" si="44">Y20*100/$F$23</f>
        <v>0</v>
      </c>
      <c r="Y20" s="12"/>
      <c r="Z20" s="55">
        <f t="shared" ref="Z20" si="45">AA20*100/$F$23</f>
        <v>1.5354564215726307</v>
      </c>
      <c r="AA20" s="12">
        <v>12345800</v>
      </c>
      <c r="AC20" s="12" t="s">
        <v>13</v>
      </c>
      <c r="AD20" s="55">
        <f t="shared" si="2"/>
        <v>0</v>
      </c>
      <c r="AE20" s="12"/>
      <c r="AF20" s="55">
        <f t="shared" si="2"/>
        <v>9.2348170572661495E-2</v>
      </c>
      <c r="AG20" s="12">
        <v>820000</v>
      </c>
      <c r="AH20" s="55">
        <f t="shared" ref="AH20" si="46">AI20*100/$AU$23</f>
        <v>0</v>
      </c>
      <c r="AI20" s="12"/>
      <c r="AJ20" s="55">
        <f t="shared" ref="AJ20" si="47">AK20*100/$AU$23</f>
        <v>2.0383718879231023</v>
      </c>
      <c r="AK20" s="12">
        <v>18099600</v>
      </c>
      <c r="AL20" s="55">
        <f t="shared" ref="AL20" si="48">AM20*100/$AU$23</f>
        <v>2.4024609697298724</v>
      </c>
      <c r="AM20" s="12">
        <v>21332507</v>
      </c>
      <c r="AN20" s="55">
        <f t="shared" ref="AN20" si="49">AO20*100/$AU$23</f>
        <v>0.45952224437515937</v>
      </c>
      <c r="AO20" s="12">
        <v>4080300</v>
      </c>
      <c r="AP20" s="55">
        <f t="shared" ref="AP20" si="50">AQ20*100/$AU$23</f>
        <v>0</v>
      </c>
      <c r="AQ20" s="12"/>
      <c r="AR20" s="55">
        <f t="shared" ref="AR20" si="51">AS20*100/$AU$23</f>
        <v>1.6722722062514133</v>
      </c>
      <c r="AS20" s="12">
        <v>14848840</v>
      </c>
      <c r="AT20" s="55">
        <f t="shared" ref="AT20" si="52">AU20*100/$AU$23</f>
        <v>6.6649754788522086</v>
      </c>
      <c r="AU20" s="12">
        <v>59181247</v>
      </c>
    </row>
    <row r="21" spans="2:47" x14ac:dyDescent="0.35">
      <c r="B21" s="3" t="s">
        <v>14</v>
      </c>
      <c r="C21" s="12">
        <v>15</v>
      </c>
      <c r="D21" s="12">
        <v>107175100</v>
      </c>
      <c r="E21" s="12">
        <v>11184900</v>
      </c>
      <c r="F21" s="19">
        <f t="shared" si="0"/>
        <v>95990200</v>
      </c>
      <c r="G21" s="55">
        <f t="shared" si="1"/>
        <v>10.810389466955964</v>
      </c>
      <c r="I21" s="12" t="s">
        <v>13</v>
      </c>
      <c r="J21" s="55">
        <f t="shared" si="10"/>
        <v>0</v>
      </c>
      <c r="K21" s="12"/>
      <c r="L21" s="55">
        <f t="shared" si="10"/>
        <v>2.6531399230015951</v>
      </c>
      <c r="M21" s="12">
        <v>21332507</v>
      </c>
      <c r="N21" s="55">
        <f t="shared" ref="N21" si="53">O21*100/$F$23</f>
        <v>1.3193995523899147</v>
      </c>
      <c r="O21" s="12">
        <v>10608600</v>
      </c>
      <c r="P21" s="55">
        <f t="shared" ref="P21" si="54">Q21*100/$F$23</f>
        <v>0</v>
      </c>
      <c r="Q21" s="12"/>
      <c r="R21" s="55">
        <f t="shared" ref="R21" si="55">S21*100/$F$23</f>
        <v>0</v>
      </c>
      <c r="S21" s="12"/>
      <c r="T21" s="55">
        <f t="shared" ref="T21" si="56">U21*100/$F$23</f>
        <v>0</v>
      </c>
      <c r="U21" s="12"/>
      <c r="V21" s="55">
        <f t="shared" ref="V21" si="57">W21*100/$F$23</f>
        <v>1.0545520374667088</v>
      </c>
      <c r="W21" s="12">
        <v>8479100</v>
      </c>
      <c r="X21" s="55">
        <f t="shared" ref="X21" si="58">Y21*100/$F$23</f>
        <v>1.8467613869416759</v>
      </c>
      <c r="Y21" s="12">
        <v>14848840</v>
      </c>
      <c r="Z21" s="55">
        <f t="shared" ref="Z21" si="59">AA21*100/$F$23</f>
        <v>0.48656325329070987</v>
      </c>
      <c r="AA21" s="12">
        <v>3912200</v>
      </c>
      <c r="AC21" s="12" t="s">
        <v>14</v>
      </c>
      <c r="AD21" s="55">
        <f t="shared" si="2"/>
        <v>0</v>
      </c>
      <c r="AE21" s="12"/>
      <c r="AF21" s="55">
        <f t="shared" si="2"/>
        <v>0.31945709834928243</v>
      </c>
      <c r="AG21" s="12">
        <v>2836600</v>
      </c>
      <c r="AH21" s="55">
        <f t="shared" ref="AH21" si="60">AI21*100/$AU$23</f>
        <v>0</v>
      </c>
      <c r="AI21" s="12"/>
      <c r="AJ21" s="55">
        <f t="shared" ref="AJ21" si="61">AK21*100/$AU$23</f>
        <v>2.3894751276515529</v>
      </c>
      <c r="AK21" s="12">
        <v>21217200</v>
      </c>
      <c r="AL21" s="55">
        <f t="shared" ref="AL21" si="62">AM21*100/$AU$23</f>
        <v>5.9082107137984607</v>
      </c>
      <c r="AM21" s="12">
        <v>52461600</v>
      </c>
      <c r="AN21" s="55">
        <f t="shared" ref="AN21" si="63">AO21*100/$AU$23</f>
        <v>2.1611724308407001</v>
      </c>
      <c r="AO21" s="12">
        <v>19190000</v>
      </c>
      <c r="AP21" s="55">
        <f t="shared" ref="AP21" si="64">AQ21*100/$AU$23</f>
        <v>0</v>
      </c>
      <c r="AQ21" s="12"/>
      <c r="AR21" s="55">
        <f t="shared" ref="AR21" si="65">AS21*100/$AU$23</f>
        <v>1.2917144048990921</v>
      </c>
      <c r="AS21" s="12">
        <v>11469700</v>
      </c>
      <c r="AT21" s="55">
        <f t="shared" ref="AT21" si="66">AU21*100/$AU$23</f>
        <v>12.070029775539089</v>
      </c>
      <c r="AU21" s="12">
        <v>107175100</v>
      </c>
    </row>
    <row r="22" spans="2:47" x14ac:dyDescent="0.35">
      <c r="B22" s="3" t="s">
        <v>15</v>
      </c>
      <c r="C22" s="12">
        <v>35</v>
      </c>
      <c r="D22" s="12">
        <v>201311800</v>
      </c>
      <c r="E22" s="12">
        <v>15485900</v>
      </c>
      <c r="F22" s="19">
        <f t="shared" si="0"/>
        <v>185825900</v>
      </c>
      <c r="G22" s="55">
        <f t="shared" si="1"/>
        <v>20.927660865876021</v>
      </c>
      <c r="I22" s="12" t="s">
        <v>14</v>
      </c>
      <c r="J22" s="55">
        <f t="shared" si="10"/>
        <v>0</v>
      </c>
      <c r="K22" s="12"/>
      <c r="L22" s="55">
        <f t="shared" si="10"/>
        <v>4.2446991198967217</v>
      </c>
      <c r="M22" s="12">
        <v>34129400</v>
      </c>
      <c r="N22" s="55">
        <f t="shared" ref="N22" si="67">O22*100/$F$23</f>
        <v>3.7682596457629725</v>
      </c>
      <c r="O22" s="12">
        <v>30298600</v>
      </c>
      <c r="P22" s="55">
        <f t="shared" ref="P22" si="68">Q22*100/$F$23</f>
        <v>0</v>
      </c>
      <c r="Q22" s="12"/>
      <c r="R22" s="55">
        <f t="shared" ref="R22" si="69">S22*100/$F$23</f>
        <v>0</v>
      </c>
      <c r="S22" s="12"/>
      <c r="T22" s="55">
        <f t="shared" ref="T22" si="70">U22*100/$F$23</f>
        <v>0</v>
      </c>
      <c r="U22" s="12"/>
      <c r="V22" s="55">
        <f t="shared" ref="V22" si="71">W22*100/$F$23</f>
        <v>0.19429198770276238</v>
      </c>
      <c r="W22" s="12">
        <v>1562200</v>
      </c>
      <c r="X22" s="55">
        <f t="shared" ref="X22" si="72">Y22*100/$F$23</f>
        <v>3.731122539420606</v>
      </c>
      <c r="Y22" s="12">
        <v>30000000</v>
      </c>
      <c r="Z22" s="55">
        <f t="shared" ref="Z22" si="73">AA22*100/$F$23</f>
        <v>1.3910744163721847</v>
      </c>
      <c r="AA22" s="12">
        <v>11184900</v>
      </c>
      <c r="AC22" s="12" t="s">
        <v>15</v>
      </c>
      <c r="AD22" s="55">
        <f t="shared" si="2"/>
        <v>4.2172594007529236</v>
      </c>
      <c r="AE22" s="12">
        <v>37446900</v>
      </c>
      <c r="AF22" s="55">
        <f t="shared" si="2"/>
        <v>1.0104128677571482</v>
      </c>
      <c r="AG22" s="12">
        <v>8971900</v>
      </c>
      <c r="AH22" s="55">
        <f t="shared" ref="AH22" si="74">AI22*100/$AU$23</f>
        <v>0</v>
      </c>
      <c r="AI22" s="12"/>
      <c r="AJ22" s="55">
        <f t="shared" ref="AJ22" si="75">AK22*100/$AU$23</f>
        <v>4.4851704531618317</v>
      </c>
      <c r="AK22" s="12">
        <v>39825800</v>
      </c>
      <c r="AL22" s="55">
        <f t="shared" ref="AL22" si="76">AM22*100/$AU$23</f>
        <v>0</v>
      </c>
      <c r="AM22" s="12"/>
      <c r="AN22" s="55">
        <f t="shared" ref="AN22" si="77">AO22*100/$AU$23</f>
        <v>0</v>
      </c>
      <c r="AO22" s="12"/>
      <c r="AP22" s="55">
        <f t="shared" ref="AP22" si="78">AQ22*100/$AU$23</f>
        <v>0</v>
      </c>
      <c r="AQ22" s="12"/>
      <c r="AR22" s="55">
        <f t="shared" ref="AR22" si="79">AS22*100/$AU$23</f>
        <v>12.958835869412871</v>
      </c>
      <c r="AS22" s="12">
        <v>115067200</v>
      </c>
      <c r="AT22" s="55">
        <f t="shared" ref="AT22" si="80">AU22*100/$AU$23</f>
        <v>22.671678591084774</v>
      </c>
      <c r="AU22" s="12">
        <v>201311800</v>
      </c>
    </row>
    <row r="23" spans="2:47" x14ac:dyDescent="0.35">
      <c r="B23" s="3" t="s">
        <v>16</v>
      </c>
      <c r="C23" s="12">
        <v>130</v>
      </c>
      <c r="D23" s="12">
        <v>887943957</v>
      </c>
      <c r="E23" s="12">
        <v>83896390</v>
      </c>
      <c r="F23" s="19">
        <f t="shared" si="0"/>
        <v>804047567</v>
      </c>
      <c r="G23" s="55">
        <f t="shared" si="1"/>
        <v>90.551612031523746</v>
      </c>
      <c r="I23" s="12" t="s">
        <v>15</v>
      </c>
      <c r="J23" s="55">
        <f t="shared" si="10"/>
        <v>5.7210545604449292</v>
      </c>
      <c r="K23" s="12">
        <v>46000000</v>
      </c>
      <c r="L23" s="55">
        <f t="shared" si="10"/>
        <v>0.54723130578168888</v>
      </c>
      <c r="M23" s="12">
        <v>4400000</v>
      </c>
      <c r="N23" s="55">
        <f t="shared" ref="N23" si="81">O23*100/$F$23</f>
        <v>4.6711788632276283</v>
      </c>
      <c r="O23" s="12">
        <v>37558500</v>
      </c>
      <c r="P23" s="55">
        <f t="shared" ref="P23" si="82">Q23*100/$F$23</f>
        <v>0</v>
      </c>
      <c r="Q23" s="12"/>
      <c r="R23" s="55">
        <f t="shared" ref="R23" si="83">S23*100/$F$23</f>
        <v>7.5145429797687582</v>
      </c>
      <c r="S23" s="12">
        <v>60420500</v>
      </c>
      <c r="T23" s="55">
        <f t="shared" ref="T23" si="84">U23*100/$F$23</f>
        <v>4.6572990873809834</v>
      </c>
      <c r="U23" s="12">
        <v>37446900</v>
      </c>
      <c r="V23" s="55">
        <f t="shared" ref="V23" si="85">W23*100/$F$23</f>
        <v>0</v>
      </c>
      <c r="W23" s="12"/>
      <c r="X23" s="55">
        <f t="shared" ref="X23" si="86">Y23*100/$F$23</f>
        <v>0</v>
      </c>
      <c r="Y23" s="12"/>
      <c r="Z23" s="55">
        <f t="shared" ref="Z23" si="87">AA23*100/$F$23</f>
        <v>1.9259930177737856</v>
      </c>
      <c r="AA23" s="12">
        <v>15485900</v>
      </c>
      <c r="AC23" s="11" t="s">
        <v>16</v>
      </c>
      <c r="AD23" s="55">
        <f t="shared" si="2"/>
        <v>6.0163932170327277</v>
      </c>
      <c r="AE23" s="11">
        <v>53422200</v>
      </c>
      <c r="AF23" s="55">
        <f t="shared" si="2"/>
        <v>4.0166487669446465</v>
      </c>
      <c r="AG23" s="11">
        <v>35665590</v>
      </c>
      <c r="AH23" s="55">
        <f t="shared" ref="AH23" si="88">AI23*100/$AU$23</f>
        <v>2.2088781443218943</v>
      </c>
      <c r="AI23" s="11">
        <v>19613600</v>
      </c>
      <c r="AJ23" s="55">
        <f t="shared" ref="AJ23" si="89">AK23*100/$AU$23</f>
        <v>26.269464211241882</v>
      </c>
      <c r="AK23" s="11">
        <v>233258120</v>
      </c>
      <c r="AL23" s="55">
        <f t="shared" ref="AL23" si="90">AM23*100/$AU$23</f>
        <v>18.84004116264288</v>
      </c>
      <c r="AM23" s="11">
        <v>167289007</v>
      </c>
      <c r="AN23" s="55">
        <f t="shared" ref="AN23" si="91">AO23*100/$AU$23</f>
        <v>9.917438967378434</v>
      </c>
      <c r="AO23" s="11">
        <v>88061300</v>
      </c>
      <c r="AP23" s="55">
        <f t="shared" ref="AP23" si="92">AQ23*100/$AU$23</f>
        <v>1.6337630191226133</v>
      </c>
      <c r="AQ23" s="11">
        <v>14506900</v>
      </c>
      <c r="AR23" s="55">
        <f t="shared" ref="AR23" si="93">AS23*100/$AU$23</f>
        <v>31.097372511314923</v>
      </c>
      <c r="AS23" s="11">
        <v>276127240</v>
      </c>
      <c r="AT23" s="55">
        <f t="shared" ref="AT23" si="94">AU23*100/$AU$23</f>
        <v>100</v>
      </c>
      <c r="AU23" s="11">
        <v>887943957</v>
      </c>
    </row>
    <row r="24" spans="2:47" x14ac:dyDescent="0.35">
      <c r="I24" s="12" t="s">
        <v>16</v>
      </c>
      <c r="J24" s="55">
        <f t="shared" si="10"/>
        <v>9.4557092292028546</v>
      </c>
      <c r="K24" s="12">
        <v>76028400</v>
      </c>
      <c r="L24" s="55">
        <f t="shared" si="10"/>
        <v>14.388104852010578</v>
      </c>
      <c r="M24" s="12">
        <v>115687207</v>
      </c>
      <c r="N24" s="55">
        <f t="shared" ref="N24" si="95">O24*100/$F$23</f>
        <v>21.068616702872255</v>
      </c>
      <c r="O24" s="12">
        <v>169401700</v>
      </c>
      <c r="P24" s="55">
        <f t="shared" ref="P24" si="96">Q24*100/$F$23</f>
        <v>0.49160026871892765</v>
      </c>
      <c r="Q24" s="12">
        <v>3952700</v>
      </c>
      <c r="R24" s="55">
        <f t="shared" ref="R24" si="97">S24*100/$F$23</f>
        <v>11.308709053030441</v>
      </c>
      <c r="S24" s="12">
        <v>90927400</v>
      </c>
      <c r="T24" s="55">
        <f t="shared" ref="T24" si="98">U24*100/$F$23</f>
        <v>7.8766981705200534</v>
      </c>
      <c r="U24" s="12">
        <v>63332400</v>
      </c>
      <c r="V24" s="55">
        <f t="shared" ref="V24" si="99">W24*100/$F$23</f>
        <v>7.5855711158441945</v>
      </c>
      <c r="W24" s="12">
        <v>60991600</v>
      </c>
      <c r="X24" s="55">
        <f t="shared" ref="X24" si="100">Y24*100/$F$23</f>
        <v>27.824990607800697</v>
      </c>
      <c r="Y24" s="12">
        <v>223726160</v>
      </c>
      <c r="Z24" s="55">
        <f t="shared" ref="Z24" si="101">AA24*100/$F$23</f>
        <v>10.434257056834051</v>
      </c>
      <c r="AA24" s="12">
        <v>83896390</v>
      </c>
      <c r="AD24" s="2">
        <v>5</v>
      </c>
      <c r="AF24" s="2">
        <v>6</v>
      </c>
      <c r="AH24" s="2">
        <v>7</v>
      </c>
      <c r="AJ24" s="2">
        <v>2</v>
      </c>
      <c r="AL24" s="2">
        <v>3</v>
      </c>
      <c r="AN24" s="2">
        <v>4</v>
      </c>
      <c r="AP24" s="2">
        <v>8</v>
      </c>
      <c r="AR24" s="2">
        <v>1</v>
      </c>
    </row>
    <row r="25" spans="2:47" x14ac:dyDescent="0.35">
      <c r="L25" s="2">
        <v>3</v>
      </c>
      <c r="N25" s="2">
        <v>2</v>
      </c>
      <c r="R25" s="2">
        <v>4</v>
      </c>
      <c r="X25" s="2">
        <v>1</v>
      </c>
    </row>
  </sheetData>
  <mergeCells count="56">
    <mergeCell ref="G14:G15"/>
    <mergeCell ref="B14:B15"/>
    <mergeCell ref="C14:C15"/>
    <mergeCell ref="D14:D15"/>
    <mergeCell ref="E14:E15"/>
    <mergeCell ref="F14:F15"/>
    <mergeCell ref="I14:I16"/>
    <mergeCell ref="J14:AA14"/>
    <mergeCell ref="J15:K15"/>
    <mergeCell ref="L15:M15"/>
    <mergeCell ref="N15:O15"/>
    <mergeCell ref="P15:Q15"/>
    <mergeCell ref="R15:S15"/>
    <mergeCell ref="T15:U15"/>
    <mergeCell ref="V15:W15"/>
    <mergeCell ref="X15:Y15"/>
    <mergeCell ref="Z15:AA15"/>
    <mergeCell ref="AL14:AM14"/>
    <mergeCell ref="AN14:AO14"/>
    <mergeCell ref="AP14:AQ14"/>
    <mergeCell ref="AR14:AS14"/>
    <mergeCell ref="AT14:AU14"/>
    <mergeCell ref="AC14:AC15"/>
    <mergeCell ref="AD14:AE14"/>
    <mergeCell ref="AF14:AG14"/>
    <mergeCell ref="AH14:AI14"/>
    <mergeCell ref="AJ14:AK14"/>
    <mergeCell ref="B2:G2"/>
    <mergeCell ref="I2:I4"/>
    <mergeCell ref="J2:AA2"/>
    <mergeCell ref="J3:K3"/>
    <mergeCell ref="L3:M3"/>
    <mergeCell ref="P3:Q3"/>
    <mergeCell ref="N3:O3"/>
    <mergeCell ref="B3:B4"/>
    <mergeCell ref="AC2:AU2"/>
    <mergeCell ref="R3:S3"/>
    <mergeCell ref="T3:U3"/>
    <mergeCell ref="V3:W3"/>
    <mergeCell ref="X3:Y3"/>
    <mergeCell ref="Z3:AA3"/>
    <mergeCell ref="AN3:AO3"/>
    <mergeCell ref="AP3:AQ3"/>
    <mergeCell ref="AR3:AS3"/>
    <mergeCell ref="AT3:AU3"/>
    <mergeCell ref="C3:C4"/>
    <mergeCell ref="D3:D4"/>
    <mergeCell ref="E3:E4"/>
    <mergeCell ref="F3:F4"/>
    <mergeCell ref="G3:G4"/>
    <mergeCell ref="AC3:AC4"/>
    <mergeCell ref="AD3:AE3"/>
    <mergeCell ref="AF3:AG3"/>
    <mergeCell ref="AH3:AI3"/>
    <mergeCell ref="AJ3:AK3"/>
    <mergeCell ref="AL3:AM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workbookViewId="0">
      <selection activeCell="E13" sqref="E13"/>
    </sheetView>
  </sheetViews>
  <sheetFormatPr defaultRowHeight="21" x14ac:dyDescent="0.35"/>
  <cols>
    <col min="1" max="1" width="11.25" style="29" bestFit="1" customWidth="1"/>
    <col min="2" max="3" width="11.875" style="29" bestFit="1" customWidth="1"/>
    <col min="4" max="4" width="14.125" style="29" bestFit="1" customWidth="1"/>
    <col min="5" max="5" width="13.375" style="29" bestFit="1" customWidth="1"/>
    <col min="6" max="6" width="12.5" style="29" bestFit="1" customWidth="1"/>
    <col min="7" max="7" width="14.25" style="29" bestFit="1" customWidth="1"/>
    <col min="8" max="8" width="13.375" style="29" bestFit="1" customWidth="1"/>
    <col min="9" max="16384" width="9" style="29"/>
  </cols>
  <sheetData>
    <row r="1" spans="1:9" ht="14.25" customHeight="1" x14ac:dyDescent="0.35">
      <c r="A1" s="46" t="s">
        <v>0</v>
      </c>
      <c r="B1" s="46" t="s">
        <v>2724</v>
      </c>
      <c r="C1" s="47" t="s">
        <v>2725</v>
      </c>
      <c r="D1" s="47" t="s">
        <v>2726</v>
      </c>
      <c r="E1" s="47" t="s">
        <v>2733</v>
      </c>
      <c r="F1" s="47" t="s">
        <v>2727</v>
      </c>
      <c r="G1" s="47" t="s">
        <v>2728</v>
      </c>
      <c r="H1" s="47" t="s">
        <v>2729</v>
      </c>
    </row>
    <row r="2" spans="1:9" ht="14.25" customHeight="1" x14ac:dyDescent="0.35">
      <c r="A2" s="46"/>
      <c r="B2" s="46"/>
      <c r="C2" s="47"/>
      <c r="D2" s="47"/>
      <c r="E2" s="47"/>
      <c r="F2" s="47"/>
      <c r="G2" s="47"/>
      <c r="H2" s="47"/>
    </row>
    <row r="3" spans="1:9" x14ac:dyDescent="0.35">
      <c r="A3" s="3" t="s">
        <v>9</v>
      </c>
      <c r="B3" s="12">
        <v>148394990</v>
      </c>
      <c r="C3" s="12">
        <v>57863700</v>
      </c>
      <c r="D3" s="48">
        <f>SUM(B3:C3)</f>
        <v>206258690</v>
      </c>
      <c r="E3" s="12">
        <v>148394990</v>
      </c>
      <c r="F3" s="49">
        <f>C3*100/$D$10</f>
        <v>4.4814072551715558</v>
      </c>
      <c r="G3" s="49">
        <f>B3*100/$D$10</f>
        <v>11.492842400626136</v>
      </c>
      <c r="H3" s="49">
        <f>D3*100/$D$10</f>
        <v>15.974249655797692</v>
      </c>
      <c r="I3" s="29">
        <v>2</v>
      </c>
    </row>
    <row r="4" spans="1:9" x14ac:dyDescent="0.35">
      <c r="A4" s="3" t="s">
        <v>10</v>
      </c>
      <c r="B4" s="12">
        <v>97120900</v>
      </c>
      <c r="C4" s="12">
        <v>47616700</v>
      </c>
      <c r="D4" s="48">
        <f t="shared" ref="D4:D10" si="0">SUM(B4:C4)</f>
        <v>144737600</v>
      </c>
      <c r="E4" s="12">
        <v>293178300</v>
      </c>
      <c r="F4" s="49">
        <f t="shared" ref="F4:F10" si="1">C4*100/$D$10</f>
        <v>3.6878012440844161</v>
      </c>
      <c r="G4" s="49">
        <f t="shared" ref="G4:G10" si="2">B4*100/$D$10</f>
        <v>7.5217849167749593</v>
      </c>
      <c r="H4" s="49">
        <f t="shared" ref="H4:H10" si="3">D4*100/$D$10</f>
        <v>11.209586160859375</v>
      </c>
      <c r="I4" s="29">
        <v>6</v>
      </c>
    </row>
    <row r="5" spans="1:9" x14ac:dyDescent="0.35">
      <c r="A5" s="3" t="s">
        <v>11</v>
      </c>
      <c r="B5" s="12">
        <v>148018220</v>
      </c>
      <c r="C5" s="12">
        <v>22957000</v>
      </c>
      <c r="D5" s="48">
        <f t="shared" si="0"/>
        <v>170975220</v>
      </c>
      <c r="E5" s="12">
        <v>521740200</v>
      </c>
      <c r="F5" s="49">
        <f t="shared" si="1"/>
        <v>1.7779655700719694</v>
      </c>
      <c r="G5" s="49">
        <f t="shared" si="2"/>
        <v>11.463662451685245</v>
      </c>
      <c r="H5" s="49">
        <f t="shared" si="3"/>
        <v>13.241628021757215</v>
      </c>
      <c r="I5" s="29">
        <v>4</v>
      </c>
    </row>
    <row r="6" spans="1:9" x14ac:dyDescent="0.35">
      <c r="A6" s="3" t="s">
        <v>12</v>
      </c>
      <c r="B6" s="12">
        <v>126741700</v>
      </c>
      <c r="C6" s="12">
        <v>64917200</v>
      </c>
      <c r="D6" s="48">
        <f t="shared" si="0"/>
        <v>191658900</v>
      </c>
      <c r="E6" s="12">
        <v>279036100</v>
      </c>
      <c r="F6" s="49">
        <f t="shared" si="1"/>
        <v>5.0276842142037745</v>
      </c>
      <c r="G6" s="49">
        <f t="shared" si="2"/>
        <v>9.8158460988975271</v>
      </c>
      <c r="H6" s="49">
        <f t="shared" si="3"/>
        <v>14.843530313101301</v>
      </c>
      <c r="I6" s="29">
        <v>3</v>
      </c>
    </row>
    <row r="7" spans="1:9" x14ac:dyDescent="0.35">
      <c r="A7" s="3" t="s">
        <v>13</v>
      </c>
      <c r="B7" s="12">
        <v>59181247</v>
      </c>
      <c r="C7" s="12">
        <v>36221000</v>
      </c>
      <c r="D7" s="48">
        <f t="shared" si="0"/>
        <v>95402247</v>
      </c>
      <c r="E7" s="12">
        <v>203906635</v>
      </c>
      <c r="F7" s="49">
        <f t="shared" si="1"/>
        <v>2.8052311239960277</v>
      </c>
      <c r="G7" s="49">
        <f t="shared" si="2"/>
        <v>4.5834481665690214</v>
      </c>
      <c r="H7" s="49">
        <f t="shared" si="3"/>
        <v>7.3886792905650491</v>
      </c>
      <c r="I7" s="29">
        <v>7</v>
      </c>
    </row>
    <row r="8" spans="1:9" x14ac:dyDescent="0.35">
      <c r="A8" s="3" t="s">
        <v>14</v>
      </c>
      <c r="B8" s="12">
        <v>107175100</v>
      </c>
      <c r="C8" s="12">
        <v>37884400</v>
      </c>
      <c r="D8" s="48">
        <f t="shared" si="0"/>
        <v>145059500</v>
      </c>
      <c r="E8" s="12">
        <v>107175100</v>
      </c>
      <c r="F8" s="49">
        <f t="shared" si="1"/>
        <v>2.9340575355157257</v>
      </c>
      <c r="G8" s="49">
        <f t="shared" si="2"/>
        <v>8.3004590220420926</v>
      </c>
      <c r="H8" s="49">
        <f t="shared" si="3"/>
        <v>11.234516557557818</v>
      </c>
      <c r="I8" s="29">
        <v>5</v>
      </c>
    </row>
    <row r="9" spans="1:9" x14ac:dyDescent="0.35">
      <c r="A9" s="3" t="s">
        <v>15</v>
      </c>
      <c r="B9" s="12">
        <v>201311800</v>
      </c>
      <c r="C9" s="12">
        <v>135790900</v>
      </c>
      <c r="D9" s="48">
        <f t="shared" si="0"/>
        <v>337102700</v>
      </c>
      <c r="E9" s="12">
        <v>218911800</v>
      </c>
      <c r="F9" s="53">
        <f t="shared" si="1"/>
        <v>10.51668532164855</v>
      </c>
      <c r="G9" s="53">
        <f t="shared" si="2"/>
        <v>15.591124678712998</v>
      </c>
      <c r="H9" s="53">
        <f t="shared" si="3"/>
        <v>26.10781000036155</v>
      </c>
      <c r="I9" s="29">
        <v>1</v>
      </c>
    </row>
    <row r="10" spans="1:9" x14ac:dyDescent="0.35">
      <c r="A10" s="50" t="s">
        <v>2723</v>
      </c>
      <c r="B10" s="51">
        <v>887943957</v>
      </c>
      <c r="C10" s="51">
        <v>403250900</v>
      </c>
      <c r="D10" s="52">
        <f t="shared" si="0"/>
        <v>1291194857</v>
      </c>
      <c r="E10" s="51">
        <v>1772343125</v>
      </c>
      <c r="F10" s="53">
        <f t="shared" si="1"/>
        <v>31.230832264692022</v>
      </c>
      <c r="G10" s="53">
        <f t="shared" si="2"/>
        <v>68.769167735307974</v>
      </c>
      <c r="H10" s="54">
        <f t="shared" si="3"/>
        <v>100</v>
      </c>
    </row>
    <row r="11" spans="1:9" x14ac:dyDescent="0.35">
      <c r="B11" s="45"/>
    </row>
  </sheetData>
  <mergeCells count="8">
    <mergeCell ref="G1:G2"/>
    <mergeCell ref="A1:A2"/>
    <mergeCell ref="H1:H2"/>
    <mergeCell ref="B1:B2"/>
    <mergeCell ref="C1:C2"/>
    <mergeCell ref="D1:D2"/>
    <mergeCell ref="E1:E2"/>
    <mergeCell ref="F1:F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21"/>
  <sheetViews>
    <sheetView topLeftCell="A10" workbookViewId="0">
      <selection activeCell="I21" sqref="G13:I21"/>
    </sheetView>
  </sheetViews>
  <sheetFormatPr defaultRowHeight="14.25" x14ac:dyDescent="0.2"/>
  <cols>
    <col min="1" max="1" width="15" bestFit="1" customWidth="1"/>
    <col min="2" max="2" width="11.125" customWidth="1"/>
    <col min="3" max="3" width="14.375" customWidth="1"/>
    <col min="7" max="7" width="13.75" bestFit="1" customWidth="1"/>
    <col min="8" max="8" width="9.375" bestFit="1" customWidth="1"/>
    <col min="9" max="9" width="16.375" bestFit="1" customWidth="1"/>
  </cols>
  <sheetData>
    <row r="3" spans="1:9" x14ac:dyDescent="0.2">
      <c r="A3" s="15" t="s">
        <v>889</v>
      </c>
      <c r="B3" t="s">
        <v>899</v>
      </c>
      <c r="C3" t="s">
        <v>890</v>
      </c>
    </row>
    <row r="4" spans="1:9" x14ac:dyDescent="0.2">
      <c r="A4" s="16" t="s">
        <v>9</v>
      </c>
      <c r="B4" s="17">
        <v>217</v>
      </c>
      <c r="C4" s="17">
        <v>57863700</v>
      </c>
    </row>
    <row r="5" spans="1:9" x14ac:dyDescent="0.2">
      <c r="A5" s="16" t="s">
        <v>10</v>
      </c>
      <c r="B5" s="17">
        <v>85</v>
      </c>
      <c r="C5" s="17">
        <v>47616700</v>
      </c>
    </row>
    <row r="6" spans="1:9" x14ac:dyDescent="0.2">
      <c r="A6" s="16" t="s">
        <v>11</v>
      </c>
      <c r="B6" s="17">
        <v>33</v>
      </c>
      <c r="C6" s="17">
        <v>22957000</v>
      </c>
    </row>
    <row r="7" spans="1:9" x14ac:dyDescent="0.2">
      <c r="A7" s="16" t="s">
        <v>12</v>
      </c>
      <c r="B7" s="17">
        <v>64</v>
      </c>
      <c r="C7" s="17">
        <v>64917200</v>
      </c>
    </row>
    <row r="8" spans="1:9" x14ac:dyDescent="0.2">
      <c r="A8" s="16" t="s">
        <v>13</v>
      </c>
      <c r="B8" s="17">
        <v>33</v>
      </c>
      <c r="C8" s="17">
        <v>36221000</v>
      </c>
    </row>
    <row r="9" spans="1:9" x14ac:dyDescent="0.2">
      <c r="A9" s="16" t="s">
        <v>14</v>
      </c>
      <c r="B9" s="17">
        <v>36</v>
      </c>
      <c r="C9" s="17">
        <v>37884400</v>
      </c>
    </row>
    <row r="10" spans="1:9" x14ac:dyDescent="0.2">
      <c r="A10" s="16" t="s">
        <v>15</v>
      </c>
      <c r="B10" s="17">
        <v>267</v>
      </c>
      <c r="C10" s="17">
        <v>135790900</v>
      </c>
    </row>
    <row r="11" spans="1:9" x14ac:dyDescent="0.2">
      <c r="A11" s="16" t="s">
        <v>16</v>
      </c>
      <c r="B11" s="17">
        <v>735</v>
      </c>
      <c r="C11" s="17">
        <v>403250900</v>
      </c>
    </row>
    <row r="13" spans="1:9" ht="21" x14ac:dyDescent="0.35">
      <c r="G13" s="11" t="s">
        <v>0</v>
      </c>
      <c r="H13" s="11" t="s">
        <v>2</v>
      </c>
      <c r="I13" s="11" t="s">
        <v>901</v>
      </c>
    </row>
    <row r="14" spans="1:9" ht="21" x14ac:dyDescent="0.35">
      <c r="G14" s="12" t="s">
        <v>9</v>
      </c>
      <c r="H14" s="12">
        <v>217</v>
      </c>
      <c r="I14" s="12">
        <v>57863700</v>
      </c>
    </row>
    <row r="15" spans="1:9" ht="21" x14ac:dyDescent="0.35">
      <c r="G15" s="12" t="s">
        <v>10</v>
      </c>
      <c r="H15" s="12">
        <v>85</v>
      </c>
      <c r="I15" s="12">
        <v>47616700</v>
      </c>
    </row>
    <row r="16" spans="1:9" ht="21" x14ac:dyDescent="0.35">
      <c r="G16" s="12" t="s">
        <v>11</v>
      </c>
      <c r="H16" s="12">
        <v>33</v>
      </c>
      <c r="I16" s="12">
        <v>22957000</v>
      </c>
    </row>
    <row r="17" spans="7:9" ht="21" x14ac:dyDescent="0.35">
      <c r="G17" s="12" t="s">
        <v>12</v>
      </c>
      <c r="H17" s="12">
        <v>64</v>
      </c>
      <c r="I17" s="12">
        <v>64917200</v>
      </c>
    </row>
    <row r="18" spans="7:9" ht="21" x14ac:dyDescent="0.35">
      <c r="G18" s="12" t="s">
        <v>13</v>
      </c>
      <c r="H18" s="12">
        <v>33</v>
      </c>
      <c r="I18" s="12">
        <v>36221000</v>
      </c>
    </row>
    <row r="19" spans="7:9" ht="21" x14ac:dyDescent="0.35">
      <c r="G19" s="12" t="s">
        <v>14</v>
      </c>
      <c r="H19" s="12">
        <v>36</v>
      </c>
      <c r="I19" s="12">
        <v>37884400</v>
      </c>
    </row>
    <row r="20" spans="7:9" ht="21" x14ac:dyDescent="0.35">
      <c r="G20" s="12" t="s">
        <v>15</v>
      </c>
      <c r="H20" s="12">
        <v>267</v>
      </c>
      <c r="I20" s="12">
        <v>135790900</v>
      </c>
    </row>
    <row r="21" spans="7:9" ht="21" x14ac:dyDescent="0.35">
      <c r="G21" s="12" t="s">
        <v>16</v>
      </c>
      <c r="H21" s="12">
        <v>735</v>
      </c>
      <c r="I21" s="12">
        <v>403250900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S13"/>
  <sheetViews>
    <sheetView workbookViewId="0">
      <selection activeCell="A3" sqref="A3:S13"/>
      <pivotSelection pane="bottomRight" activeRow="2" previousRow="2" click="1" r:id="rId1">
        <pivotArea type="all" dataOnly="0" outline="0" fieldPosition="0"/>
      </pivotSelection>
    </sheetView>
  </sheetViews>
  <sheetFormatPr defaultRowHeight="14.25" x14ac:dyDescent="0.2"/>
  <cols>
    <col min="1" max="1" width="15" customWidth="1"/>
    <col min="2" max="2" width="28.625" customWidth="1"/>
    <col min="3" max="3" width="22.375" customWidth="1"/>
    <col min="4" max="4" width="27.125" customWidth="1"/>
    <col min="5" max="5" width="22.375" bestFit="1" customWidth="1"/>
    <col min="6" max="6" width="27.125" customWidth="1"/>
    <col min="7" max="7" width="22.375" customWidth="1"/>
    <col min="8" max="8" width="27.125" bestFit="1" customWidth="1"/>
    <col min="9" max="9" width="22.375" bestFit="1" customWidth="1"/>
    <col min="10" max="10" width="27.125" bestFit="1" customWidth="1"/>
    <col min="11" max="11" width="22.375" bestFit="1" customWidth="1"/>
    <col min="12" max="12" width="29.75" bestFit="1" customWidth="1"/>
    <col min="13" max="13" width="22.375" bestFit="1" customWidth="1"/>
    <col min="14" max="14" width="27.125" bestFit="1" customWidth="1"/>
    <col min="15" max="15" width="22.375" bestFit="1" customWidth="1"/>
    <col min="16" max="16" width="27.125" bestFit="1" customWidth="1"/>
    <col min="17" max="17" width="22.375" bestFit="1" customWidth="1"/>
    <col min="18" max="18" width="34.75" bestFit="1" customWidth="1"/>
    <col min="19" max="19" width="30" bestFit="1" customWidth="1"/>
  </cols>
  <sheetData>
    <row r="3" spans="1:19" x14ac:dyDescent="0.2">
      <c r="B3" s="15" t="s">
        <v>894</v>
      </c>
    </row>
    <row r="4" spans="1:19" x14ac:dyDescent="0.2">
      <c r="B4" t="s">
        <v>2484</v>
      </c>
      <c r="D4" t="s">
        <v>1351</v>
      </c>
      <c r="F4" t="s">
        <v>1183</v>
      </c>
      <c r="H4" t="s">
        <v>922</v>
      </c>
      <c r="J4" t="s">
        <v>2253</v>
      </c>
      <c r="L4" t="s">
        <v>1171</v>
      </c>
      <c r="N4" t="s">
        <v>2618</v>
      </c>
      <c r="P4" t="s">
        <v>1492</v>
      </c>
      <c r="R4" t="s">
        <v>898</v>
      </c>
      <c r="S4" t="s">
        <v>897</v>
      </c>
    </row>
    <row r="5" spans="1:19" x14ac:dyDescent="0.2">
      <c r="A5" s="15" t="s">
        <v>889</v>
      </c>
      <c r="B5" t="s">
        <v>899</v>
      </c>
      <c r="C5" t="s">
        <v>890</v>
      </c>
      <c r="D5" t="s">
        <v>899</v>
      </c>
      <c r="E5" t="s">
        <v>890</v>
      </c>
      <c r="F5" t="s">
        <v>899</v>
      </c>
      <c r="G5" t="s">
        <v>890</v>
      </c>
      <c r="H5" t="s">
        <v>899</v>
      </c>
      <c r="I5" t="s">
        <v>890</v>
      </c>
      <c r="J5" t="s">
        <v>899</v>
      </c>
      <c r="K5" t="s">
        <v>890</v>
      </c>
      <c r="L5" t="s">
        <v>899</v>
      </c>
      <c r="M5" t="s">
        <v>890</v>
      </c>
      <c r="N5" t="s">
        <v>899</v>
      </c>
      <c r="O5" t="s">
        <v>890</v>
      </c>
      <c r="P5" t="s">
        <v>899</v>
      </c>
      <c r="Q5" t="s">
        <v>890</v>
      </c>
    </row>
    <row r="6" spans="1:19" x14ac:dyDescent="0.2">
      <c r="A6" s="16" t="s">
        <v>9</v>
      </c>
      <c r="B6" s="17">
        <v>7</v>
      </c>
      <c r="C6" s="17">
        <v>196200</v>
      </c>
      <c r="D6" s="17"/>
      <c r="E6" s="17"/>
      <c r="F6" s="17">
        <v>78</v>
      </c>
      <c r="G6" s="17">
        <v>39952600</v>
      </c>
      <c r="H6" s="17">
        <v>70</v>
      </c>
      <c r="I6" s="17">
        <v>2359000</v>
      </c>
      <c r="J6" s="17">
        <v>6</v>
      </c>
      <c r="K6" s="17">
        <v>114500</v>
      </c>
      <c r="L6" s="17">
        <v>10</v>
      </c>
      <c r="M6" s="17">
        <v>12900600</v>
      </c>
      <c r="N6" s="17"/>
      <c r="O6" s="17"/>
      <c r="P6" s="17">
        <v>46</v>
      </c>
      <c r="Q6" s="17">
        <v>2340800</v>
      </c>
      <c r="R6" s="17">
        <v>217</v>
      </c>
      <c r="S6" s="17">
        <v>57863700</v>
      </c>
    </row>
    <row r="7" spans="1:19" x14ac:dyDescent="0.2">
      <c r="A7" s="16" t="s">
        <v>10</v>
      </c>
      <c r="B7" s="17"/>
      <c r="C7" s="17"/>
      <c r="D7" s="17">
        <v>1</v>
      </c>
      <c r="E7" s="17">
        <v>1700000</v>
      </c>
      <c r="F7" s="17">
        <v>65</v>
      </c>
      <c r="G7" s="17">
        <v>37750000</v>
      </c>
      <c r="H7" s="17">
        <v>9</v>
      </c>
      <c r="I7" s="17">
        <v>674000</v>
      </c>
      <c r="J7" s="17"/>
      <c r="K7" s="17"/>
      <c r="L7" s="17">
        <v>7</v>
      </c>
      <c r="M7" s="17">
        <v>6488000</v>
      </c>
      <c r="N7" s="17"/>
      <c r="O7" s="17"/>
      <c r="P7" s="17">
        <v>3</v>
      </c>
      <c r="Q7" s="17">
        <v>1004700</v>
      </c>
      <c r="R7" s="17">
        <v>85</v>
      </c>
      <c r="S7" s="17">
        <v>47616700</v>
      </c>
    </row>
    <row r="8" spans="1:19" x14ac:dyDescent="0.2">
      <c r="A8" s="16" t="s">
        <v>11</v>
      </c>
      <c r="B8" s="17"/>
      <c r="C8" s="17"/>
      <c r="D8" s="17"/>
      <c r="E8" s="17"/>
      <c r="F8" s="17">
        <v>24</v>
      </c>
      <c r="G8" s="17">
        <v>14733000</v>
      </c>
      <c r="H8" s="17">
        <v>2</v>
      </c>
      <c r="I8" s="17">
        <v>90000</v>
      </c>
      <c r="J8" s="17"/>
      <c r="K8" s="17"/>
      <c r="L8" s="17">
        <v>7</v>
      </c>
      <c r="M8" s="17">
        <v>8134000</v>
      </c>
      <c r="N8" s="17"/>
      <c r="O8" s="17"/>
      <c r="P8" s="17"/>
      <c r="Q8" s="17"/>
      <c r="R8" s="17">
        <v>33</v>
      </c>
      <c r="S8" s="17">
        <v>22957000</v>
      </c>
    </row>
    <row r="9" spans="1:19" x14ac:dyDescent="0.2">
      <c r="A9" s="16" t="s">
        <v>12</v>
      </c>
      <c r="B9" s="17"/>
      <c r="C9" s="17"/>
      <c r="D9" s="17">
        <v>1</v>
      </c>
      <c r="E9" s="17">
        <v>246000</v>
      </c>
      <c r="F9" s="17">
        <v>52</v>
      </c>
      <c r="G9" s="17">
        <v>44890000</v>
      </c>
      <c r="H9" s="17"/>
      <c r="I9" s="17"/>
      <c r="J9" s="17"/>
      <c r="K9" s="17"/>
      <c r="L9" s="17">
        <v>11</v>
      </c>
      <c r="M9" s="17">
        <v>19781200</v>
      </c>
      <c r="N9" s="17"/>
      <c r="O9" s="17"/>
      <c r="P9" s="17"/>
      <c r="Q9" s="17"/>
      <c r="R9" s="17">
        <v>64</v>
      </c>
      <c r="S9" s="17">
        <v>64917200</v>
      </c>
    </row>
    <row r="10" spans="1:19" x14ac:dyDescent="0.2">
      <c r="A10" s="16" t="s">
        <v>13</v>
      </c>
      <c r="B10" s="17"/>
      <c r="C10" s="17"/>
      <c r="D10" s="17">
        <v>1</v>
      </c>
      <c r="E10" s="17">
        <v>1700000</v>
      </c>
      <c r="F10" s="17">
        <v>27</v>
      </c>
      <c r="G10" s="17">
        <v>27585000</v>
      </c>
      <c r="H10" s="17"/>
      <c r="I10" s="17"/>
      <c r="J10" s="17"/>
      <c r="K10" s="17"/>
      <c r="L10" s="17">
        <v>5</v>
      </c>
      <c r="M10" s="17">
        <v>6936000</v>
      </c>
      <c r="N10" s="17"/>
      <c r="O10" s="17"/>
      <c r="P10" s="17"/>
      <c r="Q10" s="17"/>
      <c r="R10" s="17">
        <v>33</v>
      </c>
      <c r="S10" s="17">
        <v>36221000</v>
      </c>
    </row>
    <row r="11" spans="1:19" x14ac:dyDescent="0.2">
      <c r="A11" s="16" t="s">
        <v>14</v>
      </c>
      <c r="B11" s="17"/>
      <c r="C11" s="17"/>
      <c r="D11" s="17">
        <v>1</v>
      </c>
      <c r="E11" s="17">
        <v>1247000</v>
      </c>
      <c r="F11" s="17">
        <v>27</v>
      </c>
      <c r="G11" s="17">
        <v>30325000</v>
      </c>
      <c r="H11" s="17">
        <v>1</v>
      </c>
      <c r="I11" s="17">
        <v>33000</v>
      </c>
      <c r="J11" s="17"/>
      <c r="K11" s="17"/>
      <c r="L11" s="17">
        <v>5</v>
      </c>
      <c r="M11" s="17">
        <v>6009000</v>
      </c>
      <c r="N11" s="17">
        <v>1</v>
      </c>
      <c r="O11" s="17">
        <v>100000</v>
      </c>
      <c r="P11" s="17">
        <v>1</v>
      </c>
      <c r="Q11" s="17">
        <v>170400</v>
      </c>
      <c r="R11" s="17">
        <v>36</v>
      </c>
      <c r="S11" s="17">
        <v>37884400</v>
      </c>
    </row>
    <row r="12" spans="1:19" x14ac:dyDescent="0.2">
      <c r="A12" s="16" t="s">
        <v>15</v>
      </c>
      <c r="B12" s="17">
        <v>1</v>
      </c>
      <c r="C12" s="17">
        <v>58800</v>
      </c>
      <c r="D12" s="17">
        <v>3</v>
      </c>
      <c r="E12" s="17">
        <v>5100000</v>
      </c>
      <c r="F12" s="17">
        <v>210</v>
      </c>
      <c r="G12" s="17">
        <v>101998000</v>
      </c>
      <c r="H12" s="17">
        <v>23</v>
      </c>
      <c r="I12" s="17">
        <v>2688000</v>
      </c>
      <c r="J12" s="17"/>
      <c r="K12" s="17"/>
      <c r="L12" s="17">
        <v>20</v>
      </c>
      <c r="M12" s="17">
        <v>24842900</v>
      </c>
      <c r="N12" s="17"/>
      <c r="O12" s="17"/>
      <c r="P12" s="17">
        <v>10</v>
      </c>
      <c r="Q12" s="17">
        <v>1103200</v>
      </c>
      <c r="R12" s="17">
        <v>267</v>
      </c>
      <c r="S12" s="17">
        <v>135790900</v>
      </c>
    </row>
    <row r="13" spans="1:19" x14ac:dyDescent="0.2">
      <c r="A13" s="16" t="s">
        <v>16</v>
      </c>
      <c r="B13" s="17">
        <v>8</v>
      </c>
      <c r="C13" s="17">
        <v>255000</v>
      </c>
      <c r="D13" s="17">
        <v>7</v>
      </c>
      <c r="E13" s="17">
        <v>9993000</v>
      </c>
      <c r="F13" s="17">
        <v>483</v>
      </c>
      <c r="G13" s="17">
        <v>297233600</v>
      </c>
      <c r="H13" s="17">
        <v>105</v>
      </c>
      <c r="I13" s="17">
        <v>5844000</v>
      </c>
      <c r="J13" s="17">
        <v>6</v>
      </c>
      <c r="K13" s="17">
        <v>114500</v>
      </c>
      <c r="L13" s="17">
        <v>65</v>
      </c>
      <c r="M13" s="17">
        <v>85091700</v>
      </c>
      <c r="N13" s="17">
        <v>1</v>
      </c>
      <c r="O13" s="17">
        <v>100000</v>
      </c>
      <c r="P13" s="17">
        <v>60</v>
      </c>
      <c r="Q13" s="17">
        <v>4619100</v>
      </c>
      <c r="R13" s="17">
        <v>735</v>
      </c>
      <c r="S13" s="17">
        <v>403250900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3"/>
  <sheetViews>
    <sheetView workbookViewId="0">
      <selection activeCell="U13" sqref="A3:U13"/>
    </sheetView>
  </sheetViews>
  <sheetFormatPr defaultRowHeight="14.25" x14ac:dyDescent="0.2"/>
  <cols>
    <col min="1" max="1" width="15" customWidth="1"/>
    <col min="2" max="2" width="6.875" customWidth="1"/>
    <col min="3" max="3" width="9" bestFit="1" customWidth="1"/>
    <col min="4" max="4" width="6.875" customWidth="1"/>
    <col min="5" max="5" width="9" bestFit="1" customWidth="1"/>
    <col min="6" max="6" width="6.875" customWidth="1"/>
    <col min="7" max="7" width="9" bestFit="1" customWidth="1"/>
    <col min="8" max="8" width="6.875" customWidth="1"/>
    <col min="9" max="9" width="9" bestFit="1" customWidth="1"/>
    <col min="10" max="10" width="6.875" customWidth="1"/>
    <col min="11" max="11" width="9" bestFit="1" customWidth="1"/>
    <col min="12" max="12" width="6.875" customWidth="1"/>
    <col min="13" max="13" width="9" bestFit="1" customWidth="1"/>
    <col min="14" max="14" width="6.875" customWidth="1"/>
    <col min="15" max="15" width="9" bestFit="1" customWidth="1"/>
    <col min="16" max="16" width="6.875" customWidth="1"/>
    <col min="17" max="17" width="9" bestFit="1" customWidth="1"/>
    <col min="18" max="18" width="6.875" customWidth="1"/>
    <col min="19" max="19" width="9" bestFit="1" customWidth="1"/>
    <col min="20" max="20" width="6.875" customWidth="1"/>
    <col min="21" max="21" width="12" bestFit="1" customWidth="1"/>
  </cols>
  <sheetData>
    <row r="3" spans="1:21" x14ac:dyDescent="0.2">
      <c r="B3" s="15" t="s">
        <v>894</v>
      </c>
    </row>
    <row r="4" spans="1:21" x14ac:dyDescent="0.2">
      <c r="B4" t="s">
        <v>3</v>
      </c>
      <c r="D4" t="s">
        <v>407</v>
      </c>
      <c r="F4" t="s">
        <v>420</v>
      </c>
      <c r="H4" t="s">
        <v>605</v>
      </c>
      <c r="J4" t="s">
        <v>5</v>
      </c>
      <c r="L4" t="s">
        <v>6</v>
      </c>
      <c r="N4" t="s">
        <v>7</v>
      </c>
      <c r="P4" t="s">
        <v>4</v>
      </c>
      <c r="R4" t="s">
        <v>8</v>
      </c>
      <c r="T4" t="s">
        <v>895</v>
      </c>
      <c r="U4" t="s">
        <v>896</v>
      </c>
    </row>
    <row r="5" spans="1:21" x14ac:dyDescent="0.2">
      <c r="A5" s="15" t="s">
        <v>889</v>
      </c>
      <c r="B5" t="s">
        <v>2</v>
      </c>
      <c r="C5" t="s">
        <v>1</v>
      </c>
      <c r="D5" t="s">
        <v>2</v>
      </c>
      <c r="E5" t="s">
        <v>1</v>
      </c>
      <c r="F5" t="s">
        <v>2</v>
      </c>
      <c r="G5" t="s">
        <v>1</v>
      </c>
      <c r="H5" t="s">
        <v>2</v>
      </c>
      <c r="I5" t="s">
        <v>1</v>
      </c>
      <c r="J5" t="s">
        <v>2</v>
      </c>
      <c r="K5" t="s">
        <v>1</v>
      </c>
      <c r="L5" t="s">
        <v>2</v>
      </c>
      <c r="M5" t="s">
        <v>1</v>
      </c>
      <c r="N5" t="s">
        <v>2</v>
      </c>
      <c r="O5" t="s">
        <v>1</v>
      </c>
      <c r="P5" t="s">
        <v>2</v>
      </c>
      <c r="Q5" t="s">
        <v>1</v>
      </c>
      <c r="R5" t="s">
        <v>2</v>
      </c>
      <c r="S5" t="s">
        <v>1</v>
      </c>
    </row>
    <row r="6" spans="1:21" x14ac:dyDescent="0.2">
      <c r="A6" s="16" t="s">
        <v>9</v>
      </c>
      <c r="B6" s="17"/>
      <c r="C6" s="17"/>
      <c r="D6" s="17">
        <v>6</v>
      </c>
      <c r="E6" s="17">
        <v>10530000</v>
      </c>
      <c r="F6" s="17">
        <v>11</v>
      </c>
      <c r="G6" s="17">
        <v>11510000</v>
      </c>
      <c r="H6" s="17">
        <v>1</v>
      </c>
      <c r="I6" s="17">
        <v>260000</v>
      </c>
      <c r="J6" s="17"/>
      <c r="K6" s="17"/>
      <c r="L6" s="17"/>
      <c r="M6" s="17"/>
      <c r="N6" s="17">
        <v>72</v>
      </c>
      <c r="O6" s="17">
        <v>2690800</v>
      </c>
      <c r="P6" s="17">
        <v>11</v>
      </c>
      <c r="Q6" s="17">
        <v>25554000</v>
      </c>
      <c r="R6" s="17">
        <v>116</v>
      </c>
      <c r="S6" s="17">
        <v>7318900</v>
      </c>
      <c r="T6" s="17">
        <v>217</v>
      </c>
      <c r="U6" s="17">
        <v>57863700</v>
      </c>
    </row>
    <row r="7" spans="1:21" x14ac:dyDescent="0.2">
      <c r="A7" s="16" t="s">
        <v>10</v>
      </c>
      <c r="B7" s="17"/>
      <c r="C7" s="17"/>
      <c r="D7" s="17">
        <v>7</v>
      </c>
      <c r="E7" s="17">
        <v>6230000</v>
      </c>
      <c r="F7" s="17">
        <v>28</v>
      </c>
      <c r="G7" s="17">
        <v>13510000</v>
      </c>
      <c r="H7" s="17">
        <v>3</v>
      </c>
      <c r="I7" s="17">
        <v>1489000</v>
      </c>
      <c r="J7" s="17"/>
      <c r="K7" s="17"/>
      <c r="L7" s="17">
        <v>13</v>
      </c>
      <c r="M7" s="17">
        <v>13870000</v>
      </c>
      <c r="N7" s="17">
        <v>12</v>
      </c>
      <c r="O7" s="17">
        <v>4064000</v>
      </c>
      <c r="P7" s="17">
        <v>5</v>
      </c>
      <c r="Q7" s="17">
        <v>1995000</v>
      </c>
      <c r="R7" s="17">
        <v>17</v>
      </c>
      <c r="S7" s="17">
        <v>6458700</v>
      </c>
      <c r="T7" s="17">
        <v>85</v>
      </c>
      <c r="U7" s="17">
        <v>47616700</v>
      </c>
    </row>
    <row r="8" spans="1:21" x14ac:dyDescent="0.2">
      <c r="A8" s="16" t="s">
        <v>11</v>
      </c>
      <c r="B8" s="17"/>
      <c r="C8" s="17"/>
      <c r="D8" s="17"/>
      <c r="E8" s="17"/>
      <c r="F8" s="17">
        <v>7</v>
      </c>
      <c r="G8" s="17">
        <v>6628000</v>
      </c>
      <c r="H8" s="17">
        <v>2</v>
      </c>
      <c r="I8" s="17">
        <v>1844000</v>
      </c>
      <c r="J8" s="17"/>
      <c r="K8" s="17"/>
      <c r="L8" s="17">
        <v>3</v>
      </c>
      <c r="M8" s="17">
        <v>2530000</v>
      </c>
      <c r="N8" s="17">
        <v>8</v>
      </c>
      <c r="O8" s="17">
        <v>2665000</v>
      </c>
      <c r="P8" s="17">
        <v>5</v>
      </c>
      <c r="Q8" s="17">
        <v>4470000</v>
      </c>
      <c r="R8" s="17">
        <v>8</v>
      </c>
      <c r="S8" s="17">
        <v>4820000</v>
      </c>
      <c r="T8" s="17">
        <v>33</v>
      </c>
      <c r="U8" s="17">
        <v>22957000</v>
      </c>
    </row>
    <row r="9" spans="1:21" x14ac:dyDescent="0.2">
      <c r="A9" s="16" t="s">
        <v>12</v>
      </c>
      <c r="B9" s="17">
        <v>1</v>
      </c>
      <c r="C9" s="17">
        <v>4400000</v>
      </c>
      <c r="D9" s="17">
        <v>3</v>
      </c>
      <c r="E9" s="17">
        <v>4820000</v>
      </c>
      <c r="F9" s="17">
        <v>39</v>
      </c>
      <c r="G9" s="17">
        <v>30524000</v>
      </c>
      <c r="H9" s="17">
        <v>5</v>
      </c>
      <c r="I9" s="17">
        <v>2340000</v>
      </c>
      <c r="J9" s="17">
        <v>5</v>
      </c>
      <c r="K9" s="17">
        <v>17870000</v>
      </c>
      <c r="L9" s="17"/>
      <c r="M9" s="17"/>
      <c r="N9" s="17">
        <v>9</v>
      </c>
      <c r="O9" s="17">
        <v>2679200</v>
      </c>
      <c r="P9" s="17"/>
      <c r="Q9" s="17"/>
      <c r="R9" s="17">
        <v>2</v>
      </c>
      <c r="S9" s="17">
        <v>2284000</v>
      </c>
      <c r="T9" s="17">
        <v>64</v>
      </c>
      <c r="U9" s="17">
        <v>64917200</v>
      </c>
    </row>
    <row r="10" spans="1:21" x14ac:dyDescent="0.2">
      <c r="A10" s="16" t="s">
        <v>13</v>
      </c>
      <c r="B10" s="17"/>
      <c r="C10" s="17"/>
      <c r="D10" s="17">
        <v>10</v>
      </c>
      <c r="E10" s="17">
        <v>5905000</v>
      </c>
      <c r="F10" s="17">
        <v>6</v>
      </c>
      <c r="G10" s="17">
        <v>2780000</v>
      </c>
      <c r="H10" s="17">
        <v>6</v>
      </c>
      <c r="I10" s="17">
        <v>6394000</v>
      </c>
      <c r="J10" s="17"/>
      <c r="K10" s="17"/>
      <c r="L10" s="17">
        <v>1</v>
      </c>
      <c r="M10" s="17">
        <v>4500000</v>
      </c>
      <c r="N10" s="17"/>
      <c r="O10" s="17"/>
      <c r="P10" s="17">
        <v>7</v>
      </c>
      <c r="Q10" s="17">
        <v>13570000</v>
      </c>
      <c r="R10" s="17">
        <v>3</v>
      </c>
      <c r="S10" s="17">
        <v>3072000</v>
      </c>
      <c r="T10" s="17">
        <v>33</v>
      </c>
      <c r="U10" s="17">
        <v>36221000</v>
      </c>
    </row>
    <row r="11" spans="1:21" x14ac:dyDescent="0.2">
      <c r="A11" s="16" t="s">
        <v>14</v>
      </c>
      <c r="B11" s="17"/>
      <c r="C11" s="17"/>
      <c r="D11" s="17">
        <v>2</v>
      </c>
      <c r="E11" s="17">
        <v>1420000</v>
      </c>
      <c r="F11" s="17">
        <v>17</v>
      </c>
      <c r="G11" s="17">
        <v>9477400</v>
      </c>
      <c r="H11" s="17"/>
      <c r="I11" s="17"/>
      <c r="J11" s="17"/>
      <c r="K11" s="17"/>
      <c r="L11" s="17"/>
      <c r="M11" s="17"/>
      <c r="N11" s="17">
        <v>5</v>
      </c>
      <c r="O11" s="17">
        <v>2258000</v>
      </c>
      <c r="P11" s="17">
        <v>12</v>
      </c>
      <c r="Q11" s="17">
        <v>24729000</v>
      </c>
      <c r="R11" s="17"/>
      <c r="S11" s="17"/>
      <c r="T11" s="17">
        <v>36</v>
      </c>
      <c r="U11" s="17">
        <v>37884400</v>
      </c>
    </row>
    <row r="12" spans="1:21" x14ac:dyDescent="0.2">
      <c r="A12" s="16" t="s">
        <v>15</v>
      </c>
      <c r="B12" s="17">
        <v>15</v>
      </c>
      <c r="C12" s="17">
        <v>48093000</v>
      </c>
      <c r="D12" s="17">
        <v>6</v>
      </c>
      <c r="E12" s="17">
        <v>6015000</v>
      </c>
      <c r="F12" s="17">
        <v>40</v>
      </c>
      <c r="G12" s="17">
        <v>24231400</v>
      </c>
      <c r="H12" s="17">
        <v>10</v>
      </c>
      <c r="I12" s="17">
        <v>4436000</v>
      </c>
      <c r="J12" s="17">
        <v>4</v>
      </c>
      <c r="K12" s="17">
        <v>9774000</v>
      </c>
      <c r="L12" s="17">
        <v>11</v>
      </c>
      <c r="M12" s="17">
        <v>17685000</v>
      </c>
      <c r="N12" s="17">
        <v>139</v>
      </c>
      <c r="O12" s="17">
        <v>13205000</v>
      </c>
      <c r="P12" s="17"/>
      <c r="Q12" s="17"/>
      <c r="R12" s="17">
        <v>42</v>
      </c>
      <c r="S12" s="17">
        <v>12351500</v>
      </c>
      <c r="T12" s="17">
        <v>267</v>
      </c>
      <c r="U12" s="17">
        <v>135790900</v>
      </c>
    </row>
    <row r="13" spans="1:21" x14ac:dyDescent="0.2">
      <c r="A13" s="16" t="s">
        <v>16</v>
      </c>
      <c r="B13" s="17">
        <v>16</v>
      </c>
      <c r="C13" s="17">
        <v>52493000</v>
      </c>
      <c r="D13" s="17">
        <v>34</v>
      </c>
      <c r="E13" s="17">
        <v>34920000</v>
      </c>
      <c r="F13" s="17">
        <v>148</v>
      </c>
      <c r="G13" s="17">
        <v>98660800</v>
      </c>
      <c r="H13" s="17">
        <v>27</v>
      </c>
      <c r="I13" s="17">
        <v>16763000</v>
      </c>
      <c r="J13" s="17">
        <v>9</v>
      </c>
      <c r="K13" s="17">
        <v>27644000</v>
      </c>
      <c r="L13" s="17">
        <v>28</v>
      </c>
      <c r="M13" s="17">
        <v>38585000</v>
      </c>
      <c r="N13" s="17">
        <v>245</v>
      </c>
      <c r="O13" s="17">
        <v>27562000</v>
      </c>
      <c r="P13" s="17">
        <v>40</v>
      </c>
      <c r="Q13" s="17">
        <v>70318000</v>
      </c>
      <c r="R13" s="17">
        <v>188</v>
      </c>
      <c r="S13" s="17">
        <v>36305100</v>
      </c>
      <c r="T13" s="17">
        <v>735</v>
      </c>
      <c r="U13" s="17">
        <v>403250900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U13"/>
  <sheetViews>
    <sheetView topLeftCell="J12" workbookViewId="0">
      <selection activeCell="A4" sqref="A4:U13"/>
    </sheetView>
  </sheetViews>
  <sheetFormatPr defaultRowHeight="14.25" x14ac:dyDescent="0.2"/>
  <cols>
    <col min="1" max="1" width="13.25" customWidth="1"/>
    <col min="2" max="2" width="9.375" bestFit="1" customWidth="1"/>
    <col min="3" max="3" width="15.25" bestFit="1" customWidth="1"/>
    <col min="4" max="4" width="9.375" bestFit="1" customWidth="1"/>
    <col min="5" max="5" width="15.25" bestFit="1" customWidth="1"/>
    <col min="6" max="6" width="9.375" bestFit="1" customWidth="1"/>
    <col min="7" max="7" width="15.25" bestFit="1" customWidth="1"/>
    <col min="8" max="8" width="9.375" bestFit="1" customWidth="1"/>
    <col min="9" max="9" width="15.25" bestFit="1" customWidth="1"/>
    <col min="10" max="10" width="9.375" bestFit="1" customWidth="1"/>
    <col min="11" max="11" width="15.25" bestFit="1" customWidth="1"/>
    <col min="12" max="12" width="9.375" bestFit="1" customWidth="1"/>
    <col min="13" max="13" width="15.25" bestFit="1" customWidth="1"/>
    <col min="14" max="14" width="9.375" bestFit="1" customWidth="1"/>
    <col min="15" max="15" width="15.25" bestFit="1" customWidth="1"/>
    <col min="16" max="16" width="9.375" bestFit="1" customWidth="1"/>
    <col min="17" max="17" width="15.25" bestFit="1" customWidth="1"/>
    <col min="18" max="18" width="9.375" bestFit="1" customWidth="1"/>
    <col min="19" max="19" width="15.25" bestFit="1" customWidth="1"/>
    <col min="20" max="20" width="9.375" bestFit="1" customWidth="1"/>
    <col min="21" max="21" width="16.375" bestFit="1" customWidth="1"/>
  </cols>
  <sheetData>
    <row r="4" spans="1:21" ht="21" x14ac:dyDescent="0.35">
      <c r="A4" s="33" t="s">
        <v>0</v>
      </c>
      <c r="B4" s="42" t="s">
        <v>3</v>
      </c>
      <c r="C4" s="44"/>
      <c r="D4" s="42" t="s">
        <v>407</v>
      </c>
      <c r="E4" s="44"/>
      <c r="F4" s="42" t="s">
        <v>420</v>
      </c>
      <c r="G4" s="44"/>
      <c r="H4" s="42" t="s">
        <v>605</v>
      </c>
      <c r="I4" s="44"/>
      <c r="J4" s="42" t="s">
        <v>5</v>
      </c>
      <c r="K4" s="44"/>
      <c r="L4" s="42" t="s">
        <v>6</v>
      </c>
      <c r="M4" s="44"/>
      <c r="N4" s="42" t="s">
        <v>7</v>
      </c>
      <c r="O4" s="44"/>
      <c r="P4" s="42" t="s">
        <v>4</v>
      </c>
      <c r="Q4" s="44"/>
      <c r="R4" s="42" t="s">
        <v>8</v>
      </c>
      <c r="S4" s="44"/>
      <c r="T4" s="42" t="s">
        <v>1</v>
      </c>
      <c r="U4" s="44"/>
    </row>
    <row r="5" spans="1:21" ht="21" x14ac:dyDescent="0.35">
      <c r="A5" s="34"/>
      <c r="B5" s="28" t="s">
        <v>2</v>
      </c>
      <c r="C5" s="28" t="s">
        <v>1</v>
      </c>
      <c r="D5" s="28" t="s">
        <v>2</v>
      </c>
      <c r="E5" s="28" t="s">
        <v>1</v>
      </c>
      <c r="F5" s="28" t="s">
        <v>2</v>
      </c>
      <c r="G5" s="28" t="s">
        <v>1</v>
      </c>
      <c r="H5" s="28" t="s">
        <v>2</v>
      </c>
      <c r="I5" s="28" t="s">
        <v>1</v>
      </c>
      <c r="J5" s="28" t="s">
        <v>2</v>
      </c>
      <c r="K5" s="28" t="s">
        <v>1</v>
      </c>
      <c r="L5" s="28" t="s">
        <v>2</v>
      </c>
      <c r="M5" s="28" t="s">
        <v>1</v>
      </c>
      <c r="N5" s="28" t="s">
        <v>2</v>
      </c>
      <c r="O5" s="28" t="s">
        <v>1</v>
      </c>
      <c r="P5" s="28" t="s">
        <v>2</v>
      </c>
      <c r="Q5" s="28" t="s">
        <v>1</v>
      </c>
      <c r="R5" s="28" t="s">
        <v>2</v>
      </c>
      <c r="S5" s="28" t="s">
        <v>1</v>
      </c>
      <c r="T5" s="28" t="s">
        <v>2</v>
      </c>
      <c r="U5" s="28" t="s">
        <v>1</v>
      </c>
    </row>
    <row r="6" spans="1:21" ht="21" x14ac:dyDescent="0.35">
      <c r="A6" s="12" t="s">
        <v>9</v>
      </c>
      <c r="B6" s="12"/>
      <c r="C6" s="12"/>
      <c r="D6" s="12">
        <v>6</v>
      </c>
      <c r="E6" s="12">
        <v>10530000</v>
      </c>
      <c r="F6" s="12">
        <v>11</v>
      </c>
      <c r="G6" s="12">
        <v>11510000</v>
      </c>
      <c r="H6" s="12">
        <v>1</v>
      </c>
      <c r="I6" s="12">
        <v>260000</v>
      </c>
      <c r="J6" s="12"/>
      <c r="K6" s="12"/>
      <c r="L6" s="12"/>
      <c r="M6" s="12"/>
      <c r="N6" s="12">
        <v>72</v>
      </c>
      <c r="O6" s="12">
        <v>2690800</v>
      </c>
      <c r="P6" s="12">
        <v>11</v>
      </c>
      <c r="Q6" s="12">
        <v>25554000</v>
      </c>
      <c r="R6" s="12">
        <v>116</v>
      </c>
      <c r="S6" s="12">
        <v>7318900</v>
      </c>
      <c r="T6" s="12">
        <v>217</v>
      </c>
      <c r="U6" s="12">
        <v>57863700</v>
      </c>
    </row>
    <row r="7" spans="1:21" ht="21" x14ac:dyDescent="0.35">
      <c r="A7" s="12" t="s">
        <v>10</v>
      </c>
      <c r="B7" s="12"/>
      <c r="C7" s="12"/>
      <c r="D7" s="12">
        <v>7</v>
      </c>
      <c r="E7" s="12">
        <v>6230000</v>
      </c>
      <c r="F7" s="12">
        <v>28</v>
      </c>
      <c r="G7" s="12">
        <v>13510000</v>
      </c>
      <c r="H7" s="12">
        <v>3</v>
      </c>
      <c r="I7" s="12">
        <v>1489000</v>
      </c>
      <c r="J7" s="12"/>
      <c r="K7" s="12"/>
      <c r="L7" s="12">
        <v>13</v>
      </c>
      <c r="M7" s="12">
        <v>13870000</v>
      </c>
      <c r="N7" s="12">
        <v>12</v>
      </c>
      <c r="O7" s="12">
        <v>4064000</v>
      </c>
      <c r="P7" s="12">
        <v>5</v>
      </c>
      <c r="Q7" s="12">
        <v>1995000</v>
      </c>
      <c r="R7" s="12">
        <v>17</v>
      </c>
      <c r="S7" s="12">
        <v>6458700</v>
      </c>
      <c r="T7" s="12">
        <v>85</v>
      </c>
      <c r="U7" s="12">
        <v>47616700</v>
      </c>
    </row>
    <row r="8" spans="1:21" ht="21" x14ac:dyDescent="0.35">
      <c r="A8" s="12" t="s">
        <v>11</v>
      </c>
      <c r="B8" s="12"/>
      <c r="C8" s="12"/>
      <c r="D8" s="12"/>
      <c r="E8" s="12"/>
      <c r="F8" s="12">
        <v>7</v>
      </c>
      <c r="G8" s="12">
        <v>6628000</v>
      </c>
      <c r="H8" s="12">
        <v>2</v>
      </c>
      <c r="I8" s="12">
        <v>1844000</v>
      </c>
      <c r="J8" s="12"/>
      <c r="K8" s="12"/>
      <c r="L8" s="12">
        <v>3</v>
      </c>
      <c r="M8" s="12">
        <v>2530000</v>
      </c>
      <c r="N8" s="12">
        <v>8</v>
      </c>
      <c r="O8" s="12">
        <v>2665000</v>
      </c>
      <c r="P8" s="12">
        <v>5</v>
      </c>
      <c r="Q8" s="12">
        <v>4470000</v>
      </c>
      <c r="R8" s="12">
        <v>8</v>
      </c>
      <c r="S8" s="12">
        <v>4820000</v>
      </c>
      <c r="T8" s="12">
        <v>33</v>
      </c>
      <c r="U8" s="12">
        <v>22957000</v>
      </c>
    </row>
    <row r="9" spans="1:21" ht="21" x14ac:dyDescent="0.35">
      <c r="A9" s="12" t="s">
        <v>12</v>
      </c>
      <c r="B9" s="12">
        <v>1</v>
      </c>
      <c r="C9" s="12">
        <v>4400000</v>
      </c>
      <c r="D9" s="12">
        <v>3</v>
      </c>
      <c r="E9" s="12">
        <v>4820000</v>
      </c>
      <c r="F9" s="12">
        <v>39</v>
      </c>
      <c r="G9" s="12">
        <v>30524000</v>
      </c>
      <c r="H9" s="12">
        <v>5</v>
      </c>
      <c r="I9" s="12">
        <v>2340000</v>
      </c>
      <c r="J9" s="12">
        <v>5</v>
      </c>
      <c r="K9" s="12">
        <v>17870000</v>
      </c>
      <c r="L9" s="12"/>
      <c r="M9" s="12"/>
      <c r="N9" s="12">
        <v>9</v>
      </c>
      <c r="O9" s="12">
        <v>2679200</v>
      </c>
      <c r="P9" s="12"/>
      <c r="Q9" s="12"/>
      <c r="R9" s="12">
        <v>2</v>
      </c>
      <c r="S9" s="12">
        <v>2284000</v>
      </c>
      <c r="T9" s="12">
        <v>64</v>
      </c>
      <c r="U9" s="12">
        <v>64917200</v>
      </c>
    </row>
    <row r="10" spans="1:21" ht="21" x14ac:dyDescent="0.35">
      <c r="A10" s="12" t="s">
        <v>13</v>
      </c>
      <c r="B10" s="12"/>
      <c r="C10" s="12"/>
      <c r="D10" s="12">
        <v>10</v>
      </c>
      <c r="E10" s="12">
        <v>5905000</v>
      </c>
      <c r="F10" s="12">
        <v>6</v>
      </c>
      <c r="G10" s="12">
        <v>2780000</v>
      </c>
      <c r="H10" s="12">
        <v>6</v>
      </c>
      <c r="I10" s="12">
        <v>6394000</v>
      </c>
      <c r="J10" s="12"/>
      <c r="K10" s="12"/>
      <c r="L10" s="12">
        <v>1</v>
      </c>
      <c r="M10" s="12">
        <v>4500000</v>
      </c>
      <c r="N10" s="12"/>
      <c r="O10" s="12"/>
      <c r="P10" s="12">
        <v>7</v>
      </c>
      <c r="Q10" s="12">
        <v>13570000</v>
      </c>
      <c r="R10" s="12">
        <v>3</v>
      </c>
      <c r="S10" s="12">
        <v>3072000</v>
      </c>
      <c r="T10" s="12">
        <v>33</v>
      </c>
      <c r="U10" s="12">
        <v>36221000</v>
      </c>
    </row>
    <row r="11" spans="1:21" ht="21" x14ac:dyDescent="0.35">
      <c r="A11" s="12" t="s">
        <v>14</v>
      </c>
      <c r="B11" s="12"/>
      <c r="C11" s="12"/>
      <c r="D11" s="12">
        <v>2</v>
      </c>
      <c r="E11" s="12">
        <v>1420000</v>
      </c>
      <c r="F11" s="12">
        <v>17</v>
      </c>
      <c r="G11" s="12">
        <v>9477400</v>
      </c>
      <c r="H11" s="12"/>
      <c r="I11" s="12"/>
      <c r="J11" s="12"/>
      <c r="K11" s="12"/>
      <c r="L11" s="12"/>
      <c r="M11" s="12"/>
      <c r="N11" s="12">
        <v>5</v>
      </c>
      <c r="O11" s="12">
        <v>2258000</v>
      </c>
      <c r="P11" s="12">
        <v>12</v>
      </c>
      <c r="Q11" s="12">
        <v>24729000</v>
      </c>
      <c r="R11" s="12"/>
      <c r="S11" s="12"/>
      <c r="T11" s="12">
        <v>36</v>
      </c>
      <c r="U11" s="12">
        <v>37884400</v>
      </c>
    </row>
    <row r="12" spans="1:21" ht="21" x14ac:dyDescent="0.35">
      <c r="A12" s="12" t="s">
        <v>15</v>
      </c>
      <c r="B12" s="12">
        <v>15</v>
      </c>
      <c r="C12" s="12">
        <v>48093000</v>
      </c>
      <c r="D12" s="12">
        <v>6</v>
      </c>
      <c r="E12" s="12">
        <v>6015000</v>
      </c>
      <c r="F12" s="12">
        <v>40</v>
      </c>
      <c r="G12" s="12">
        <v>24231400</v>
      </c>
      <c r="H12" s="12">
        <v>10</v>
      </c>
      <c r="I12" s="12">
        <v>4436000</v>
      </c>
      <c r="J12" s="12">
        <v>4</v>
      </c>
      <c r="K12" s="12">
        <v>9774000</v>
      </c>
      <c r="L12" s="12">
        <v>11</v>
      </c>
      <c r="M12" s="12">
        <v>17685000</v>
      </c>
      <c r="N12" s="12">
        <v>139</v>
      </c>
      <c r="O12" s="12">
        <v>13205000</v>
      </c>
      <c r="P12" s="12"/>
      <c r="Q12" s="12"/>
      <c r="R12" s="12">
        <v>42</v>
      </c>
      <c r="S12" s="12">
        <v>12351500</v>
      </c>
      <c r="T12" s="12">
        <v>267</v>
      </c>
      <c r="U12" s="12">
        <v>135790900</v>
      </c>
    </row>
    <row r="13" spans="1:21" ht="21" x14ac:dyDescent="0.35">
      <c r="A13" s="12" t="s">
        <v>16</v>
      </c>
      <c r="B13" s="12">
        <v>16</v>
      </c>
      <c r="C13" s="12">
        <v>52493000</v>
      </c>
      <c r="D13" s="12">
        <v>34</v>
      </c>
      <c r="E13" s="12">
        <v>34920000</v>
      </c>
      <c r="F13" s="12">
        <v>148</v>
      </c>
      <c r="G13" s="12">
        <v>98660800</v>
      </c>
      <c r="H13" s="12">
        <v>27</v>
      </c>
      <c r="I13" s="12">
        <v>16763000</v>
      </c>
      <c r="J13" s="12">
        <v>9</v>
      </c>
      <c r="K13" s="12">
        <v>27644000</v>
      </c>
      <c r="L13" s="12">
        <v>28</v>
      </c>
      <c r="M13" s="12">
        <v>38585000</v>
      </c>
      <c r="N13" s="12">
        <v>245</v>
      </c>
      <c r="O13" s="12">
        <v>27562000</v>
      </c>
      <c r="P13" s="12">
        <v>40</v>
      </c>
      <c r="Q13" s="12">
        <v>70318000</v>
      </c>
      <c r="R13" s="12">
        <v>188</v>
      </c>
      <c r="S13" s="12">
        <v>36305100</v>
      </c>
      <c r="T13" s="12">
        <v>735</v>
      </c>
      <c r="U13" s="12">
        <v>403250900</v>
      </c>
    </row>
  </sheetData>
  <mergeCells count="11">
    <mergeCell ref="J4:K4"/>
    <mergeCell ref="A4:A5"/>
    <mergeCell ref="B4:C4"/>
    <mergeCell ref="D4:E4"/>
    <mergeCell ref="F4:G4"/>
    <mergeCell ref="H4:I4"/>
    <mergeCell ref="L4:M4"/>
    <mergeCell ref="N4:O4"/>
    <mergeCell ref="P4:Q4"/>
    <mergeCell ref="R4:S4"/>
    <mergeCell ref="T4:U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AC739"/>
  <sheetViews>
    <sheetView topLeftCell="A4" workbookViewId="0">
      <selection activeCell="A4" sqref="A4:AC739"/>
    </sheetView>
  </sheetViews>
  <sheetFormatPr defaultRowHeight="14.25" x14ac:dyDescent="0.2"/>
  <cols>
    <col min="1" max="1" width="8.25" customWidth="1"/>
    <col min="2" max="2" width="9.25" bestFit="1" customWidth="1"/>
    <col min="4" max="5" width="9.25" bestFit="1" customWidth="1"/>
    <col min="7" max="8" width="9.25" bestFit="1" customWidth="1"/>
    <col min="17" max="17" width="9.25" bestFit="1" customWidth="1"/>
    <col min="18" max="19" width="12.375" bestFit="1" customWidth="1"/>
    <col min="29" max="29" width="9.25" bestFit="1" customWidth="1"/>
  </cols>
  <sheetData>
    <row r="4" spans="1:29" ht="21" x14ac:dyDescent="0.35">
      <c r="A4" s="3" t="s">
        <v>17</v>
      </c>
      <c r="B4" s="3" t="s">
        <v>18</v>
      </c>
      <c r="C4" s="3" t="s">
        <v>902</v>
      </c>
      <c r="D4" s="3" t="s">
        <v>903</v>
      </c>
      <c r="E4" s="3" t="s">
        <v>904</v>
      </c>
      <c r="F4" s="3" t="s">
        <v>29</v>
      </c>
      <c r="G4" s="3" t="s">
        <v>30</v>
      </c>
      <c r="H4" s="3" t="s">
        <v>33</v>
      </c>
      <c r="I4" s="3" t="s">
        <v>34</v>
      </c>
      <c r="J4" s="3" t="s">
        <v>367</v>
      </c>
      <c r="K4" s="3" t="s">
        <v>368</v>
      </c>
      <c r="L4" s="3" t="s">
        <v>0</v>
      </c>
      <c r="M4" s="3" t="s">
        <v>905</v>
      </c>
      <c r="N4" s="3" t="s">
        <v>906</v>
      </c>
      <c r="O4" s="3" t="s">
        <v>372</v>
      </c>
      <c r="P4" s="3" t="s">
        <v>907</v>
      </c>
      <c r="Q4" s="3" t="s">
        <v>377</v>
      </c>
      <c r="R4" s="3" t="s">
        <v>908</v>
      </c>
      <c r="S4" s="3" t="s">
        <v>909</v>
      </c>
      <c r="T4" s="3" t="s">
        <v>910</v>
      </c>
      <c r="U4" s="3" t="s">
        <v>911</v>
      </c>
      <c r="V4" s="3" t="s">
        <v>912</v>
      </c>
      <c r="W4" s="3" t="s">
        <v>913</v>
      </c>
      <c r="X4" s="3" t="s">
        <v>914</v>
      </c>
      <c r="Y4" s="3" t="s">
        <v>915</v>
      </c>
      <c r="Z4" s="3" t="s">
        <v>916</v>
      </c>
      <c r="AA4" s="3" t="s">
        <v>917</v>
      </c>
      <c r="AB4" s="3" t="s">
        <v>918</v>
      </c>
      <c r="AC4" s="3" t="s">
        <v>35</v>
      </c>
    </row>
    <row r="5" spans="1:29" ht="21" x14ac:dyDescent="0.35">
      <c r="A5" s="3">
        <v>8</v>
      </c>
      <c r="B5" s="3">
        <v>1</v>
      </c>
      <c r="C5" s="3" t="s">
        <v>1168</v>
      </c>
      <c r="D5" s="3">
        <v>1364000</v>
      </c>
      <c r="E5" s="3">
        <v>1</v>
      </c>
      <c r="F5" s="3" t="s">
        <v>1169</v>
      </c>
      <c r="G5" s="3">
        <v>1364000</v>
      </c>
      <c r="H5" s="3">
        <v>1364000</v>
      </c>
      <c r="I5" s="3" t="s">
        <v>50</v>
      </c>
      <c r="J5" s="3" t="s">
        <v>400</v>
      </c>
      <c r="K5" s="3" t="s">
        <v>401</v>
      </c>
      <c r="L5" s="3" t="s">
        <v>9</v>
      </c>
      <c r="M5" s="3" t="s">
        <v>4</v>
      </c>
      <c r="N5" s="3" t="s">
        <v>4</v>
      </c>
      <c r="O5" s="3" t="s">
        <v>520</v>
      </c>
      <c r="P5" s="3" t="s">
        <v>1170</v>
      </c>
      <c r="Q5" s="3">
        <v>10705</v>
      </c>
      <c r="R5" s="3">
        <v>2100200139</v>
      </c>
      <c r="S5" s="3">
        <v>2100200139</v>
      </c>
      <c r="T5" s="3"/>
      <c r="U5" s="3" t="s">
        <v>1171</v>
      </c>
      <c r="V5" s="3" t="s">
        <v>1172</v>
      </c>
      <c r="W5" s="3" t="s">
        <v>1173</v>
      </c>
      <c r="X5" s="3" t="s">
        <v>1174</v>
      </c>
      <c r="Y5" s="3" t="s">
        <v>1175</v>
      </c>
      <c r="Z5" s="3"/>
      <c r="AA5" s="3" t="s">
        <v>1176</v>
      </c>
      <c r="AB5" s="3" t="s">
        <v>927</v>
      </c>
      <c r="AC5" s="3">
        <v>88451</v>
      </c>
    </row>
    <row r="6" spans="1:29" ht="21" x14ac:dyDescent="0.35">
      <c r="A6" s="3">
        <v>8</v>
      </c>
      <c r="B6" s="3">
        <v>2</v>
      </c>
      <c r="C6" s="3" t="s">
        <v>1177</v>
      </c>
      <c r="D6" s="3">
        <v>1364000</v>
      </c>
      <c r="E6" s="3">
        <v>1</v>
      </c>
      <c r="F6" s="3" t="s">
        <v>1169</v>
      </c>
      <c r="G6" s="3">
        <v>1364000</v>
      </c>
      <c r="H6" s="3">
        <v>1364000</v>
      </c>
      <c r="I6" s="3" t="s">
        <v>44</v>
      </c>
      <c r="J6" s="3" t="s">
        <v>385</v>
      </c>
      <c r="K6" s="3" t="s">
        <v>386</v>
      </c>
      <c r="L6" s="3" t="s">
        <v>14</v>
      </c>
      <c r="M6" s="3" t="s">
        <v>4</v>
      </c>
      <c r="N6" s="3" t="s">
        <v>4</v>
      </c>
      <c r="O6" s="3" t="s">
        <v>520</v>
      </c>
      <c r="P6" s="3" t="s">
        <v>1178</v>
      </c>
      <c r="Q6" s="3">
        <v>10704</v>
      </c>
      <c r="R6" s="3">
        <v>2100200132</v>
      </c>
      <c r="S6" s="3">
        <v>2100200132</v>
      </c>
      <c r="T6" s="3"/>
      <c r="U6" s="3" t="s">
        <v>1171</v>
      </c>
      <c r="V6" s="3" t="s">
        <v>1172</v>
      </c>
      <c r="W6" s="3" t="s">
        <v>1173</v>
      </c>
      <c r="X6" s="3" t="s">
        <v>1174</v>
      </c>
      <c r="Y6" s="3" t="s">
        <v>1175</v>
      </c>
      <c r="Z6" s="3"/>
      <c r="AA6" s="3" t="s">
        <v>1176</v>
      </c>
      <c r="AB6" s="3" t="s">
        <v>927</v>
      </c>
      <c r="AC6" s="3">
        <v>88452</v>
      </c>
    </row>
    <row r="7" spans="1:29" ht="21" x14ac:dyDescent="0.35">
      <c r="A7" s="3">
        <v>8</v>
      </c>
      <c r="B7" s="3">
        <v>3</v>
      </c>
      <c r="C7" s="3" t="s">
        <v>1179</v>
      </c>
      <c r="D7" s="3">
        <v>1364000</v>
      </c>
      <c r="E7" s="3">
        <v>1</v>
      </c>
      <c r="F7" s="3" t="s">
        <v>1169</v>
      </c>
      <c r="G7" s="3">
        <v>1364000</v>
      </c>
      <c r="H7" s="3">
        <v>1364000</v>
      </c>
      <c r="I7" s="3" t="s">
        <v>256</v>
      </c>
      <c r="J7" s="3" t="s">
        <v>483</v>
      </c>
      <c r="K7" s="3" t="s">
        <v>484</v>
      </c>
      <c r="L7" s="3" t="s">
        <v>15</v>
      </c>
      <c r="M7" s="3" t="s">
        <v>3</v>
      </c>
      <c r="N7" s="3" t="s">
        <v>3</v>
      </c>
      <c r="O7" s="3" t="s">
        <v>520</v>
      </c>
      <c r="P7" s="3" t="s">
        <v>1180</v>
      </c>
      <c r="Q7" s="3">
        <v>10671</v>
      </c>
      <c r="R7" s="3">
        <v>2100200137</v>
      </c>
      <c r="S7" s="3">
        <v>2100200137</v>
      </c>
      <c r="T7" s="3"/>
      <c r="U7" s="3" t="s">
        <v>1171</v>
      </c>
      <c r="V7" s="3" t="s">
        <v>1172</v>
      </c>
      <c r="W7" s="3" t="s">
        <v>1173</v>
      </c>
      <c r="X7" s="3" t="s">
        <v>1174</v>
      </c>
      <c r="Y7" s="3" t="s">
        <v>1175</v>
      </c>
      <c r="Z7" s="3"/>
      <c r="AA7" s="3" t="s">
        <v>1176</v>
      </c>
      <c r="AB7" s="3" t="s">
        <v>927</v>
      </c>
      <c r="AC7" s="3">
        <v>88458</v>
      </c>
    </row>
    <row r="8" spans="1:29" ht="21" x14ac:dyDescent="0.35">
      <c r="A8" s="3">
        <v>8</v>
      </c>
      <c r="B8" s="3">
        <v>4</v>
      </c>
      <c r="C8" s="3" t="s">
        <v>919</v>
      </c>
      <c r="D8" s="3">
        <v>22000</v>
      </c>
      <c r="E8" s="3">
        <v>5</v>
      </c>
      <c r="F8" s="3" t="s">
        <v>920</v>
      </c>
      <c r="G8" s="3">
        <v>110000</v>
      </c>
      <c r="H8" s="3">
        <v>110000</v>
      </c>
      <c r="I8" s="3" t="s">
        <v>94</v>
      </c>
      <c r="J8" s="3" t="s">
        <v>483</v>
      </c>
      <c r="K8" s="3" t="s">
        <v>484</v>
      </c>
      <c r="L8" s="3" t="s">
        <v>15</v>
      </c>
      <c r="M8" s="3" t="s">
        <v>8</v>
      </c>
      <c r="N8" s="3" t="s">
        <v>8</v>
      </c>
      <c r="O8" s="3" t="s">
        <v>520</v>
      </c>
      <c r="P8" s="3" t="s">
        <v>921</v>
      </c>
      <c r="Q8" s="3">
        <v>28</v>
      </c>
      <c r="R8" s="3">
        <v>2100200136</v>
      </c>
      <c r="S8" s="3">
        <v>2100200136</v>
      </c>
      <c r="T8" s="3"/>
      <c r="U8" s="3" t="s">
        <v>922</v>
      </c>
      <c r="V8" s="3" t="s">
        <v>923</v>
      </c>
      <c r="W8" s="3" t="s">
        <v>924</v>
      </c>
      <c r="X8" s="3" t="s">
        <v>925</v>
      </c>
      <c r="Y8" s="3" t="s">
        <v>926</v>
      </c>
      <c r="Z8" s="3"/>
      <c r="AA8" s="3"/>
      <c r="AB8" s="3" t="s">
        <v>927</v>
      </c>
      <c r="AC8" s="3">
        <v>88459</v>
      </c>
    </row>
    <row r="9" spans="1:29" ht="21" x14ac:dyDescent="0.35">
      <c r="A9" s="3">
        <v>8</v>
      </c>
      <c r="B9" s="3">
        <v>5</v>
      </c>
      <c r="C9" s="3" t="s">
        <v>928</v>
      </c>
      <c r="D9" s="3">
        <v>30000</v>
      </c>
      <c r="E9" s="3">
        <v>1</v>
      </c>
      <c r="F9" s="3" t="s">
        <v>920</v>
      </c>
      <c r="G9" s="3">
        <v>30000</v>
      </c>
      <c r="H9" s="3">
        <v>30000</v>
      </c>
      <c r="I9" s="3" t="s">
        <v>94</v>
      </c>
      <c r="J9" s="3" t="s">
        <v>483</v>
      </c>
      <c r="K9" s="3" t="s">
        <v>484</v>
      </c>
      <c r="L9" s="3" t="s">
        <v>15</v>
      </c>
      <c r="M9" s="3" t="s">
        <v>8</v>
      </c>
      <c r="N9" s="3" t="s">
        <v>8</v>
      </c>
      <c r="O9" s="3" t="s">
        <v>520</v>
      </c>
      <c r="P9" s="3" t="s">
        <v>921</v>
      </c>
      <c r="Q9" s="3">
        <v>28</v>
      </c>
      <c r="R9" s="3">
        <v>2100200136</v>
      </c>
      <c r="S9" s="3">
        <v>2100200136</v>
      </c>
      <c r="T9" s="3"/>
      <c r="U9" s="3" t="s">
        <v>922</v>
      </c>
      <c r="V9" s="3" t="s">
        <v>929</v>
      </c>
      <c r="W9" s="3" t="s">
        <v>924</v>
      </c>
      <c r="X9" s="3" t="s">
        <v>925</v>
      </c>
      <c r="Y9" s="3" t="s">
        <v>926</v>
      </c>
      <c r="Z9" s="3"/>
      <c r="AA9" s="3"/>
      <c r="AB9" s="3" t="s">
        <v>927</v>
      </c>
      <c r="AC9" s="3">
        <v>88460</v>
      </c>
    </row>
    <row r="10" spans="1:29" ht="21" x14ac:dyDescent="0.35">
      <c r="A10" s="3">
        <v>8</v>
      </c>
      <c r="B10" s="3">
        <v>6</v>
      </c>
      <c r="C10" s="3" t="s">
        <v>930</v>
      </c>
      <c r="D10" s="3">
        <v>22000</v>
      </c>
      <c r="E10" s="3">
        <v>7</v>
      </c>
      <c r="F10" s="3" t="s">
        <v>920</v>
      </c>
      <c r="G10" s="3">
        <v>154000</v>
      </c>
      <c r="H10" s="3">
        <v>154000</v>
      </c>
      <c r="I10" s="3" t="s">
        <v>177</v>
      </c>
      <c r="J10" s="3" t="s">
        <v>636</v>
      </c>
      <c r="K10" s="3" t="s">
        <v>636</v>
      </c>
      <c r="L10" s="3" t="s">
        <v>15</v>
      </c>
      <c r="M10" s="3" t="s">
        <v>5</v>
      </c>
      <c r="N10" s="3" t="s">
        <v>5</v>
      </c>
      <c r="O10" s="3" t="s">
        <v>520</v>
      </c>
      <c r="P10" s="3" t="s">
        <v>931</v>
      </c>
      <c r="Q10" s="3">
        <v>11015</v>
      </c>
      <c r="R10" s="3">
        <v>2100200296</v>
      </c>
      <c r="S10" s="3">
        <v>2100200136</v>
      </c>
      <c r="T10" s="3"/>
      <c r="U10" s="3" t="s">
        <v>922</v>
      </c>
      <c r="V10" s="3" t="s">
        <v>923</v>
      </c>
      <c r="W10" s="3" t="s">
        <v>924</v>
      </c>
      <c r="X10" s="3" t="s">
        <v>925</v>
      </c>
      <c r="Y10" s="3" t="s">
        <v>932</v>
      </c>
      <c r="Z10" s="3"/>
      <c r="AA10" s="3"/>
      <c r="AB10" s="3" t="s">
        <v>927</v>
      </c>
      <c r="AC10" s="3">
        <v>88461</v>
      </c>
    </row>
    <row r="11" spans="1:29" ht="21" x14ac:dyDescent="0.35">
      <c r="A11" s="3">
        <v>8</v>
      </c>
      <c r="B11" s="3">
        <v>7</v>
      </c>
      <c r="C11" s="3" t="s">
        <v>1181</v>
      </c>
      <c r="D11" s="3">
        <v>5880000</v>
      </c>
      <c r="E11" s="3">
        <v>1</v>
      </c>
      <c r="F11" s="3" t="s">
        <v>920</v>
      </c>
      <c r="G11" s="3">
        <v>5880000</v>
      </c>
      <c r="H11" s="3">
        <v>5880000</v>
      </c>
      <c r="I11" s="3" t="s">
        <v>256</v>
      </c>
      <c r="J11" s="3" t="s">
        <v>483</v>
      </c>
      <c r="K11" s="3" t="s">
        <v>484</v>
      </c>
      <c r="L11" s="3" t="s">
        <v>15</v>
      </c>
      <c r="M11" s="3" t="s">
        <v>3</v>
      </c>
      <c r="N11" s="3" t="s">
        <v>3</v>
      </c>
      <c r="O11" s="3" t="s">
        <v>965</v>
      </c>
      <c r="P11" s="3" t="s">
        <v>1182</v>
      </c>
      <c r="Q11" s="3">
        <v>10671</v>
      </c>
      <c r="R11" s="3">
        <v>2100200137</v>
      </c>
      <c r="S11" s="3">
        <v>2100200137</v>
      </c>
      <c r="T11" s="3"/>
      <c r="U11" s="3" t="s">
        <v>1183</v>
      </c>
      <c r="V11" s="3" t="s">
        <v>1184</v>
      </c>
      <c r="W11" s="3" t="s">
        <v>1185</v>
      </c>
      <c r="X11" s="3" t="s">
        <v>979</v>
      </c>
      <c r="Y11" s="3" t="s">
        <v>1175</v>
      </c>
      <c r="Z11" s="3" t="s">
        <v>916</v>
      </c>
      <c r="AA11" s="3" t="s">
        <v>1186</v>
      </c>
      <c r="AB11" s="3" t="s">
        <v>981</v>
      </c>
      <c r="AC11" s="3">
        <v>86903</v>
      </c>
    </row>
    <row r="12" spans="1:29" ht="21" x14ac:dyDescent="0.35">
      <c r="A12" s="3">
        <v>8</v>
      </c>
      <c r="B12" s="3">
        <v>8</v>
      </c>
      <c r="C12" s="3" t="s">
        <v>1187</v>
      </c>
      <c r="D12" s="3">
        <v>1930000</v>
      </c>
      <c r="E12" s="3">
        <v>1</v>
      </c>
      <c r="F12" s="3" t="s">
        <v>920</v>
      </c>
      <c r="G12" s="3">
        <v>1930000</v>
      </c>
      <c r="H12" s="3">
        <v>1930000</v>
      </c>
      <c r="I12" s="3" t="s">
        <v>256</v>
      </c>
      <c r="J12" s="3" t="s">
        <v>483</v>
      </c>
      <c r="K12" s="3" t="s">
        <v>484</v>
      </c>
      <c r="L12" s="3" t="s">
        <v>15</v>
      </c>
      <c r="M12" s="3" t="s">
        <v>3</v>
      </c>
      <c r="N12" s="3" t="s">
        <v>3</v>
      </c>
      <c r="O12" s="3" t="s">
        <v>965</v>
      </c>
      <c r="P12" s="3" t="s">
        <v>1182</v>
      </c>
      <c r="Q12" s="3">
        <v>10671</v>
      </c>
      <c r="R12" s="3">
        <v>2100200137</v>
      </c>
      <c r="S12" s="3">
        <v>2100200137</v>
      </c>
      <c r="T12" s="3"/>
      <c r="U12" s="3" t="s">
        <v>1183</v>
      </c>
      <c r="V12" s="3" t="s">
        <v>1184</v>
      </c>
      <c r="W12" s="3" t="s">
        <v>1185</v>
      </c>
      <c r="X12" s="3" t="s">
        <v>979</v>
      </c>
      <c r="Y12" s="3" t="s">
        <v>1175</v>
      </c>
      <c r="Z12" s="3"/>
      <c r="AA12" s="3" t="s">
        <v>1176</v>
      </c>
      <c r="AB12" s="3" t="s">
        <v>981</v>
      </c>
      <c r="AC12" s="3">
        <v>86901</v>
      </c>
    </row>
    <row r="13" spans="1:29" ht="21" x14ac:dyDescent="0.35">
      <c r="A13" s="3">
        <v>8</v>
      </c>
      <c r="B13" s="3">
        <v>9</v>
      </c>
      <c r="C13" s="3" t="s">
        <v>1188</v>
      </c>
      <c r="D13" s="3">
        <v>1600000</v>
      </c>
      <c r="E13" s="3">
        <v>1</v>
      </c>
      <c r="F13" s="3" t="s">
        <v>920</v>
      </c>
      <c r="G13" s="3">
        <v>1600000</v>
      </c>
      <c r="H13" s="3">
        <v>1600000</v>
      </c>
      <c r="I13" s="3" t="s">
        <v>256</v>
      </c>
      <c r="J13" s="3" t="s">
        <v>483</v>
      </c>
      <c r="K13" s="3" t="s">
        <v>484</v>
      </c>
      <c r="L13" s="3" t="s">
        <v>15</v>
      </c>
      <c r="M13" s="3" t="s">
        <v>3</v>
      </c>
      <c r="N13" s="3" t="s">
        <v>3</v>
      </c>
      <c r="O13" s="3" t="s">
        <v>965</v>
      </c>
      <c r="P13" s="3" t="s">
        <v>1182</v>
      </c>
      <c r="Q13" s="3">
        <v>10671</v>
      </c>
      <c r="R13" s="3">
        <v>2100200137</v>
      </c>
      <c r="S13" s="3">
        <v>2100200137</v>
      </c>
      <c r="T13" s="3"/>
      <c r="U13" s="3" t="s">
        <v>1183</v>
      </c>
      <c r="V13" s="3" t="s">
        <v>1184</v>
      </c>
      <c r="W13" s="3" t="s">
        <v>1185</v>
      </c>
      <c r="X13" s="3" t="s">
        <v>979</v>
      </c>
      <c r="Y13" s="3" t="s">
        <v>1175</v>
      </c>
      <c r="Z13" s="3"/>
      <c r="AA13" s="3" t="s">
        <v>1176</v>
      </c>
      <c r="AB13" s="3" t="s">
        <v>981</v>
      </c>
      <c r="AC13" s="3">
        <v>86899</v>
      </c>
    </row>
    <row r="14" spans="1:29" ht="21" x14ac:dyDescent="0.35">
      <c r="A14" s="3">
        <v>8</v>
      </c>
      <c r="B14" s="3">
        <v>10</v>
      </c>
      <c r="C14" s="3" t="s">
        <v>1189</v>
      </c>
      <c r="D14" s="3">
        <v>260000</v>
      </c>
      <c r="E14" s="3">
        <v>1</v>
      </c>
      <c r="F14" s="3" t="s">
        <v>920</v>
      </c>
      <c r="G14" s="3">
        <v>260000</v>
      </c>
      <c r="H14" s="3">
        <v>260000</v>
      </c>
      <c r="I14" s="3" t="s">
        <v>327</v>
      </c>
      <c r="J14" s="3" t="s">
        <v>827</v>
      </c>
      <c r="K14" s="3" t="s">
        <v>828</v>
      </c>
      <c r="L14" s="3" t="s">
        <v>14</v>
      </c>
      <c r="M14" s="3" t="s">
        <v>420</v>
      </c>
      <c r="N14" s="3" t="s">
        <v>420</v>
      </c>
      <c r="O14" s="3" t="s">
        <v>520</v>
      </c>
      <c r="P14" s="3" t="s">
        <v>1190</v>
      </c>
      <c r="Q14" s="3">
        <v>23367</v>
      </c>
      <c r="R14" s="3">
        <v>2100200131</v>
      </c>
      <c r="S14" s="3">
        <v>2100200131</v>
      </c>
      <c r="T14" s="3"/>
      <c r="U14" s="3" t="s">
        <v>1183</v>
      </c>
      <c r="V14" s="3" t="s">
        <v>1191</v>
      </c>
      <c r="W14" s="3" t="s">
        <v>1192</v>
      </c>
      <c r="X14" s="3" t="s">
        <v>1193</v>
      </c>
      <c r="Y14" s="3" t="s">
        <v>1175</v>
      </c>
      <c r="Z14" s="3"/>
      <c r="AA14" s="3"/>
      <c r="AB14" s="3" t="s">
        <v>927</v>
      </c>
      <c r="AC14" s="3">
        <v>84922</v>
      </c>
    </row>
    <row r="15" spans="1:29" ht="21" x14ac:dyDescent="0.35">
      <c r="A15" s="3">
        <v>8</v>
      </c>
      <c r="B15" s="3">
        <v>11</v>
      </c>
      <c r="C15" s="3" t="s">
        <v>1194</v>
      </c>
      <c r="D15" s="3">
        <v>260000</v>
      </c>
      <c r="E15" s="3">
        <v>1</v>
      </c>
      <c r="F15" s="3" t="s">
        <v>920</v>
      </c>
      <c r="G15" s="3">
        <v>260000</v>
      </c>
      <c r="H15" s="3">
        <v>260000</v>
      </c>
      <c r="I15" s="3" t="s">
        <v>321</v>
      </c>
      <c r="J15" s="3" t="s">
        <v>816</v>
      </c>
      <c r="K15" s="3" t="s">
        <v>816</v>
      </c>
      <c r="L15" s="3" t="s">
        <v>14</v>
      </c>
      <c r="M15" s="3" t="s">
        <v>420</v>
      </c>
      <c r="N15" s="3" t="s">
        <v>420</v>
      </c>
      <c r="O15" s="3" t="s">
        <v>937</v>
      </c>
      <c r="P15" s="3" t="s">
        <v>1195</v>
      </c>
      <c r="Q15" s="3">
        <v>10991</v>
      </c>
      <c r="R15" s="3">
        <v>2100200131</v>
      </c>
      <c r="S15" s="3">
        <v>2100200131</v>
      </c>
      <c r="T15" s="3"/>
      <c r="U15" s="3" t="s">
        <v>1183</v>
      </c>
      <c r="V15" s="3" t="s">
        <v>1191</v>
      </c>
      <c r="W15" s="3" t="s">
        <v>1192</v>
      </c>
      <c r="X15" s="3" t="s">
        <v>1193</v>
      </c>
      <c r="Y15" s="3" t="s">
        <v>1175</v>
      </c>
      <c r="Z15" s="3"/>
      <c r="AA15" s="3"/>
      <c r="AB15" s="3" t="s">
        <v>927</v>
      </c>
      <c r="AC15" s="3">
        <v>84923</v>
      </c>
    </row>
    <row r="16" spans="1:29" ht="21" x14ac:dyDescent="0.35">
      <c r="A16" s="3">
        <v>8</v>
      </c>
      <c r="B16" s="3">
        <v>12</v>
      </c>
      <c r="C16" s="3" t="s">
        <v>1196</v>
      </c>
      <c r="D16" s="3">
        <v>260000</v>
      </c>
      <c r="E16" s="3">
        <v>1</v>
      </c>
      <c r="F16" s="3" t="s">
        <v>920</v>
      </c>
      <c r="G16" s="3">
        <v>260000</v>
      </c>
      <c r="H16" s="3">
        <v>260000</v>
      </c>
      <c r="I16" s="3" t="s">
        <v>1197</v>
      </c>
      <c r="J16" s="3" t="s">
        <v>1198</v>
      </c>
      <c r="K16" s="3" t="s">
        <v>624</v>
      </c>
      <c r="L16" s="3" t="s">
        <v>13</v>
      </c>
      <c r="M16" s="3" t="s">
        <v>420</v>
      </c>
      <c r="N16" s="3" t="s">
        <v>420</v>
      </c>
      <c r="O16" s="3" t="s">
        <v>937</v>
      </c>
      <c r="P16" s="3" t="s">
        <v>1199</v>
      </c>
      <c r="Q16" s="3">
        <v>11045</v>
      </c>
      <c r="R16" s="3">
        <v>2100200140</v>
      </c>
      <c r="S16" s="3">
        <v>2100200140</v>
      </c>
      <c r="T16" s="3"/>
      <c r="U16" s="3" t="s">
        <v>1183</v>
      </c>
      <c r="V16" s="3" t="s">
        <v>1191</v>
      </c>
      <c r="W16" s="3" t="s">
        <v>1192</v>
      </c>
      <c r="X16" s="3" t="s">
        <v>1193</v>
      </c>
      <c r="Y16" s="3" t="s">
        <v>1175</v>
      </c>
      <c r="Z16" s="3"/>
      <c r="AA16" s="3"/>
      <c r="AB16" s="3" t="s">
        <v>927</v>
      </c>
      <c r="AC16" s="3">
        <v>82566</v>
      </c>
    </row>
    <row r="17" spans="1:29" ht="21" x14ac:dyDescent="0.35">
      <c r="A17" s="3">
        <v>8</v>
      </c>
      <c r="B17" s="3">
        <v>13</v>
      </c>
      <c r="C17" s="3" t="s">
        <v>1200</v>
      </c>
      <c r="D17" s="3">
        <v>260000</v>
      </c>
      <c r="E17" s="3">
        <v>1</v>
      </c>
      <c r="F17" s="3" t="s">
        <v>920</v>
      </c>
      <c r="G17" s="3">
        <v>260000</v>
      </c>
      <c r="H17" s="3">
        <v>260000</v>
      </c>
      <c r="I17" s="3" t="s">
        <v>1201</v>
      </c>
      <c r="J17" s="3" t="s">
        <v>1202</v>
      </c>
      <c r="K17" s="3" t="s">
        <v>1202</v>
      </c>
      <c r="L17" s="3" t="s">
        <v>13</v>
      </c>
      <c r="M17" s="3" t="s">
        <v>605</v>
      </c>
      <c r="N17" s="3" t="s">
        <v>605</v>
      </c>
      <c r="O17" s="3" t="s">
        <v>937</v>
      </c>
      <c r="P17" s="3" t="s">
        <v>1203</v>
      </c>
      <c r="Q17" s="3">
        <v>21356</v>
      </c>
      <c r="R17" s="3">
        <v>2100200140</v>
      </c>
      <c r="S17" s="3">
        <v>2100200140</v>
      </c>
      <c r="T17" s="3"/>
      <c r="U17" s="3" t="s">
        <v>1183</v>
      </c>
      <c r="V17" s="3" t="s">
        <v>1191</v>
      </c>
      <c r="W17" s="3" t="s">
        <v>1192</v>
      </c>
      <c r="X17" s="3" t="s">
        <v>1193</v>
      </c>
      <c r="Y17" s="3" t="s">
        <v>1175</v>
      </c>
      <c r="Z17" s="3"/>
      <c r="AA17" s="3"/>
      <c r="AB17" s="3" t="s">
        <v>927</v>
      </c>
      <c r="AC17" s="3">
        <v>82568</v>
      </c>
    </row>
    <row r="18" spans="1:29" ht="21" x14ac:dyDescent="0.35">
      <c r="A18" s="3">
        <v>8</v>
      </c>
      <c r="B18" s="3">
        <v>14</v>
      </c>
      <c r="C18" s="3" t="s">
        <v>1204</v>
      </c>
      <c r="D18" s="3">
        <v>260000</v>
      </c>
      <c r="E18" s="3">
        <v>1</v>
      </c>
      <c r="F18" s="3" t="s">
        <v>920</v>
      </c>
      <c r="G18" s="3">
        <v>260000</v>
      </c>
      <c r="H18" s="3">
        <v>260000</v>
      </c>
      <c r="I18" s="3" t="s">
        <v>1205</v>
      </c>
      <c r="J18" s="3" t="s">
        <v>580</v>
      </c>
      <c r="K18" s="3" t="s">
        <v>580</v>
      </c>
      <c r="L18" s="3" t="s">
        <v>13</v>
      </c>
      <c r="M18" s="3" t="s">
        <v>420</v>
      </c>
      <c r="N18" s="3" t="s">
        <v>420</v>
      </c>
      <c r="O18" s="3" t="s">
        <v>937</v>
      </c>
      <c r="P18" s="3" t="s">
        <v>1206</v>
      </c>
      <c r="Q18" s="3">
        <v>28811</v>
      </c>
      <c r="R18" s="3">
        <v>2100200140</v>
      </c>
      <c r="S18" s="3">
        <v>2100200140</v>
      </c>
      <c r="T18" s="3"/>
      <c r="U18" s="3" t="s">
        <v>1183</v>
      </c>
      <c r="V18" s="3" t="s">
        <v>1191</v>
      </c>
      <c r="W18" s="3" t="s">
        <v>1192</v>
      </c>
      <c r="X18" s="3" t="s">
        <v>1193</v>
      </c>
      <c r="Y18" s="3" t="s">
        <v>1175</v>
      </c>
      <c r="Z18" s="3"/>
      <c r="AA18" s="3"/>
      <c r="AB18" s="3" t="s">
        <v>927</v>
      </c>
      <c r="AC18" s="3">
        <v>82569</v>
      </c>
    </row>
    <row r="19" spans="1:29" ht="21" x14ac:dyDescent="0.35">
      <c r="A19" s="3">
        <v>8</v>
      </c>
      <c r="B19" s="3">
        <v>15</v>
      </c>
      <c r="C19" s="3" t="s">
        <v>1207</v>
      </c>
      <c r="D19" s="3">
        <v>260000</v>
      </c>
      <c r="E19" s="3">
        <v>1</v>
      </c>
      <c r="F19" s="3" t="s">
        <v>920</v>
      </c>
      <c r="G19" s="3">
        <v>260000</v>
      </c>
      <c r="H19" s="3">
        <v>260000</v>
      </c>
      <c r="I19" s="3" t="s">
        <v>1208</v>
      </c>
      <c r="J19" s="3" t="s">
        <v>618</v>
      </c>
      <c r="K19" s="3" t="s">
        <v>618</v>
      </c>
      <c r="L19" s="3" t="s">
        <v>13</v>
      </c>
      <c r="M19" s="3" t="s">
        <v>605</v>
      </c>
      <c r="N19" s="3" t="s">
        <v>605</v>
      </c>
      <c r="O19" s="3" t="s">
        <v>937</v>
      </c>
      <c r="P19" s="3" t="s">
        <v>1209</v>
      </c>
      <c r="Q19" s="3">
        <v>28815</v>
      </c>
      <c r="R19" s="3">
        <v>2100200140</v>
      </c>
      <c r="S19" s="3">
        <v>2100200140</v>
      </c>
      <c r="T19" s="3"/>
      <c r="U19" s="3" t="s">
        <v>1183</v>
      </c>
      <c r="V19" s="3" t="s">
        <v>1191</v>
      </c>
      <c r="W19" s="3" t="s">
        <v>1192</v>
      </c>
      <c r="X19" s="3" t="s">
        <v>1193</v>
      </c>
      <c r="Y19" s="3" t="s">
        <v>1175</v>
      </c>
      <c r="Z19" s="3"/>
      <c r="AA19" s="3"/>
      <c r="AB19" s="3" t="s">
        <v>927</v>
      </c>
      <c r="AC19" s="3">
        <v>82567</v>
      </c>
    </row>
    <row r="20" spans="1:29" ht="21" x14ac:dyDescent="0.35">
      <c r="A20" s="3">
        <v>8</v>
      </c>
      <c r="B20" s="3">
        <v>16</v>
      </c>
      <c r="C20" s="3" t="s">
        <v>1210</v>
      </c>
      <c r="D20" s="3">
        <v>260000</v>
      </c>
      <c r="E20" s="3">
        <v>1</v>
      </c>
      <c r="F20" s="3" t="s">
        <v>920</v>
      </c>
      <c r="G20" s="3">
        <v>260000</v>
      </c>
      <c r="H20" s="3">
        <v>260000</v>
      </c>
      <c r="I20" s="3" t="s">
        <v>1211</v>
      </c>
      <c r="J20" s="3" t="s">
        <v>689</v>
      </c>
      <c r="K20" s="3" t="s">
        <v>689</v>
      </c>
      <c r="L20" s="3" t="s">
        <v>13</v>
      </c>
      <c r="M20" s="3" t="s">
        <v>605</v>
      </c>
      <c r="N20" s="3" t="s">
        <v>605</v>
      </c>
      <c r="O20" s="3" t="s">
        <v>937</v>
      </c>
      <c r="P20" s="3" t="s">
        <v>1212</v>
      </c>
      <c r="Q20" s="3">
        <v>28778</v>
      </c>
      <c r="R20" s="3">
        <v>2100200140</v>
      </c>
      <c r="S20" s="3">
        <v>2100200140</v>
      </c>
      <c r="T20" s="3"/>
      <c r="U20" s="3" t="s">
        <v>1183</v>
      </c>
      <c r="V20" s="3" t="s">
        <v>1191</v>
      </c>
      <c r="W20" s="3" t="s">
        <v>1192</v>
      </c>
      <c r="X20" s="3" t="s">
        <v>1193</v>
      </c>
      <c r="Y20" s="3" t="s">
        <v>1175</v>
      </c>
      <c r="Z20" s="3"/>
      <c r="AA20" s="3"/>
      <c r="AB20" s="3" t="s">
        <v>927</v>
      </c>
      <c r="AC20" s="3">
        <v>82570</v>
      </c>
    </row>
    <row r="21" spans="1:29" ht="21" x14ac:dyDescent="0.35">
      <c r="A21" s="3">
        <v>8</v>
      </c>
      <c r="B21" s="3">
        <v>17</v>
      </c>
      <c r="C21" s="3" t="s">
        <v>1213</v>
      </c>
      <c r="D21" s="3">
        <v>260000</v>
      </c>
      <c r="E21" s="3">
        <v>1</v>
      </c>
      <c r="F21" s="3" t="s">
        <v>920</v>
      </c>
      <c r="G21" s="3">
        <v>260000</v>
      </c>
      <c r="H21" s="3">
        <v>260000</v>
      </c>
      <c r="I21" s="3" t="s">
        <v>1214</v>
      </c>
      <c r="J21" s="3" t="s">
        <v>1007</v>
      </c>
      <c r="K21" s="3" t="s">
        <v>1007</v>
      </c>
      <c r="L21" s="3" t="s">
        <v>9</v>
      </c>
      <c r="M21" s="3" t="s">
        <v>420</v>
      </c>
      <c r="N21" s="3" t="s">
        <v>420</v>
      </c>
      <c r="O21" s="3" t="s">
        <v>937</v>
      </c>
      <c r="P21" s="3" t="s">
        <v>1215</v>
      </c>
      <c r="Q21" s="3">
        <v>11032</v>
      </c>
      <c r="R21" s="3">
        <v>2100200138</v>
      </c>
      <c r="S21" s="3">
        <v>2100200138</v>
      </c>
      <c r="T21" s="3"/>
      <c r="U21" s="3" t="s">
        <v>1183</v>
      </c>
      <c r="V21" s="3" t="s">
        <v>1191</v>
      </c>
      <c r="W21" s="3" t="s">
        <v>1192</v>
      </c>
      <c r="X21" s="3" t="s">
        <v>1193</v>
      </c>
      <c r="Y21" s="3" t="s">
        <v>1175</v>
      </c>
      <c r="Z21" s="3"/>
      <c r="AA21" s="3"/>
      <c r="AB21" s="3" t="s">
        <v>927</v>
      </c>
      <c r="AC21" s="3">
        <v>84864</v>
      </c>
    </row>
    <row r="22" spans="1:29" ht="21" x14ac:dyDescent="0.35">
      <c r="A22" s="3">
        <v>8</v>
      </c>
      <c r="B22" s="3">
        <v>18</v>
      </c>
      <c r="C22" s="3" t="s">
        <v>1216</v>
      </c>
      <c r="D22" s="3">
        <v>260000</v>
      </c>
      <c r="E22" s="3">
        <v>1</v>
      </c>
      <c r="F22" s="3" t="s">
        <v>920</v>
      </c>
      <c r="G22" s="3">
        <v>260000</v>
      </c>
      <c r="H22" s="3">
        <v>260000</v>
      </c>
      <c r="I22" s="3" t="s">
        <v>1217</v>
      </c>
      <c r="J22" s="3" t="s">
        <v>1045</v>
      </c>
      <c r="K22" s="3" t="s">
        <v>1045</v>
      </c>
      <c r="L22" s="3" t="s">
        <v>9</v>
      </c>
      <c r="M22" s="3" t="s">
        <v>420</v>
      </c>
      <c r="N22" s="3" t="s">
        <v>420</v>
      </c>
      <c r="O22" s="3" t="s">
        <v>520</v>
      </c>
      <c r="P22" s="3" t="s">
        <v>1218</v>
      </c>
      <c r="Q22" s="3">
        <v>11030</v>
      </c>
      <c r="R22" s="3">
        <v>2100200138</v>
      </c>
      <c r="S22" s="3">
        <v>2100200138</v>
      </c>
      <c r="T22" s="3"/>
      <c r="U22" s="3" t="s">
        <v>1183</v>
      </c>
      <c r="V22" s="3" t="s">
        <v>1191</v>
      </c>
      <c r="W22" s="3" t="s">
        <v>1192</v>
      </c>
      <c r="X22" s="3" t="s">
        <v>1193</v>
      </c>
      <c r="Y22" s="3" t="s">
        <v>1175</v>
      </c>
      <c r="Z22" s="3"/>
      <c r="AA22" s="3"/>
      <c r="AB22" s="3" t="s">
        <v>927</v>
      </c>
      <c r="AC22" s="3">
        <v>84866</v>
      </c>
    </row>
    <row r="23" spans="1:29" ht="21" x14ac:dyDescent="0.35">
      <c r="A23" s="3">
        <v>8</v>
      </c>
      <c r="B23" s="3">
        <v>19</v>
      </c>
      <c r="C23" s="3" t="s">
        <v>1219</v>
      </c>
      <c r="D23" s="3">
        <v>260000</v>
      </c>
      <c r="E23" s="3">
        <v>1</v>
      </c>
      <c r="F23" s="3" t="s">
        <v>920</v>
      </c>
      <c r="G23" s="3">
        <v>260000</v>
      </c>
      <c r="H23" s="3">
        <v>260000</v>
      </c>
      <c r="I23" s="3" t="s">
        <v>1220</v>
      </c>
      <c r="J23" s="3" t="s">
        <v>1032</v>
      </c>
      <c r="K23" s="3" t="s">
        <v>664</v>
      </c>
      <c r="L23" s="3" t="s">
        <v>9</v>
      </c>
      <c r="M23" s="3" t="s">
        <v>420</v>
      </c>
      <c r="N23" s="3" t="s">
        <v>420</v>
      </c>
      <c r="O23" s="3" t="s">
        <v>937</v>
      </c>
      <c r="P23" s="3" t="s">
        <v>1221</v>
      </c>
      <c r="Q23" s="3">
        <v>11039</v>
      </c>
      <c r="R23" s="3">
        <v>2100200138</v>
      </c>
      <c r="S23" s="3">
        <v>2100200138</v>
      </c>
      <c r="T23" s="3"/>
      <c r="U23" s="3" t="s">
        <v>1183</v>
      </c>
      <c r="V23" s="3" t="s">
        <v>1191</v>
      </c>
      <c r="W23" s="3" t="s">
        <v>1192</v>
      </c>
      <c r="X23" s="3" t="s">
        <v>1193</v>
      </c>
      <c r="Y23" s="3" t="s">
        <v>1175</v>
      </c>
      <c r="Z23" s="3"/>
      <c r="AA23" s="3"/>
      <c r="AB23" s="3" t="s">
        <v>927</v>
      </c>
      <c r="AC23" s="3">
        <v>88781</v>
      </c>
    </row>
    <row r="24" spans="1:29" ht="21" x14ac:dyDescent="0.35">
      <c r="A24" s="3">
        <v>8</v>
      </c>
      <c r="B24" s="3">
        <v>20</v>
      </c>
      <c r="C24" s="3" t="s">
        <v>1222</v>
      </c>
      <c r="D24" s="3">
        <v>260000</v>
      </c>
      <c r="E24" s="3">
        <v>1</v>
      </c>
      <c r="F24" s="3" t="s">
        <v>920</v>
      </c>
      <c r="G24" s="3">
        <v>260000</v>
      </c>
      <c r="H24" s="3">
        <v>260000</v>
      </c>
      <c r="I24" s="3" t="s">
        <v>1223</v>
      </c>
      <c r="J24" s="3" t="s">
        <v>1087</v>
      </c>
      <c r="K24" s="3" t="s">
        <v>1087</v>
      </c>
      <c r="L24" s="3" t="s">
        <v>9</v>
      </c>
      <c r="M24" s="3" t="s">
        <v>605</v>
      </c>
      <c r="N24" s="3" t="s">
        <v>605</v>
      </c>
      <c r="O24" s="3" t="s">
        <v>937</v>
      </c>
      <c r="P24" s="3" t="s">
        <v>1224</v>
      </c>
      <c r="Q24" s="3">
        <v>11033</v>
      </c>
      <c r="R24" s="3">
        <v>2100200138</v>
      </c>
      <c r="S24" s="3">
        <v>2100200138</v>
      </c>
      <c r="T24" s="3"/>
      <c r="U24" s="3" t="s">
        <v>1183</v>
      </c>
      <c r="V24" s="3" t="s">
        <v>1191</v>
      </c>
      <c r="W24" s="3" t="s">
        <v>1192</v>
      </c>
      <c r="X24" s="3" t="s">
        <v>1193</v>
      </c>
      <c r="Y24" s="3" t="s">
        <v>1175</v>
      </c>
      <c r="Z24" s="3"/>
      <c r="AA24" s="3"/>
      <c r="AB24" s="3" t="s">
        <v>927</v>
      </c>
      <c r="AC24" s="3">
        <v>84869</v>
      </c>
    </row>
    <row r="25" spans="1:29" ht="21" x14ac:dyDescent="0.35">
      <c r="A25" s="3">
        <v>8</v>
      </c>
      <c r="B25" s="3">
        <v>21</v>
      </c>
      <c r="C25" s="3" t="s">
        <v>1225</v>
      </c>
      <c r="D25" s="3">
        <v>260000</v>
      </c>
      <c r="E25" s="3">
        <v>1</v>
      </c>
      <c r="F25" s="3" t="s">
        <v>920</v>
      </c>
      <c r="G25" s="3">
        <v>260000</v>
      </c>
      <c r="H25" s="3">
        <v>260000</v>
      </c>
      <c r="I25" s="3" t="s">
        <v>346</v>
      </c>
      <c r="J25" s="3" t="s">
        <v>862</v>
      </c>
      <c r="K25" s="3" t="s">
        <v>862</v>
      </c>
      <c r="L25" s="3" t="s">
        <v>9</v>
      </c>
      <c r="M25" s="3" t="s">
        <v>420</v>
      </c>
      <c r="N25" s="3" t="s">
        <v>420</v>
      </c>
      <c r="O25" s="3" t="s">
        <v>937</v>
      </c>
      <c r="P25" s="3" t="s">
        <v>1226</v>
      </c>
      <c r="Q25" s="3">
        <v>11035</v>
      </c>
      <c r="R25" s="3">
        <v>2100200138</v>
      </c>
      <c r="S25" s="3">
        <v>2100200138</v>
      </c>
      <c r="T25" s="3"/>
      <c r="U25" s="3" t="s">
        <v>1183</v>
      </c>
      <c r="V25" s="3" t="s">
        <v>1191</v>
      </c>
      <c r="W25" s="3" t="s">
        <v>1192</v>
      </c>
      <c r="X25" s="3" t="s">
        <v>1193</v>
      </c>
      <c r="Y25" s="3" t="s">
        <v>1175</v>
      </c>
      <c r="Z25" s="3"/>
      <c r="AA25" s="3"/>
      <c r="AB25" s="3" t="s">
        <v>927</v>
      </c>
      <c r="AC25" s="3">
        <v>84865</v>
      </c>
    </row>
    <row r="26" spans="1:29" ht="21" x14ac:dyDescent="0.35">
      <c r="A26" s="3">
        <v>8</v>
      </c>
      <c r="B26" s="3">
        <v>22</v>
      </c>
      <c r="C26" s="3" t="s">
        <v>1227</v>
      </c>
      <c r="D26" s="3">
        <v>260000</v>
      </c>
      <c r="E26" s="3">
        <v>1</v>
      </c>
      <c r="F26" s="3" t="s">
        <v>920</v>
      </c>
      <c r="G26" s="3">
        <v>260000</v>
      </c>
      <c r="H26" s="3">
        <v>260000</v>
      </c>
      <c r="I26" s="3" t="s">
        <v>1228</v>
      </c>
      <c r="J26" s="3" t="s">
        <v>1081</v>
      </c>
      <c r="K26" s="3" t="s">
        <v>1081</v>
      </c>
      <c r="L26" s="3" t="s">
        <v>9</v>
      </c>
      <c r="M26" s="3" t="s">
        <v>420</v>
      </c>
      <c r="N26" s="3" t="s">
        <v>420</v>
      </c>
      <c r="O26" s="3" t="s">
        <v>937</v>
      </c>
      <c r="P26" s="3" t="s">
        <v>1221</v>
      </c>
      <c r="Q26" s="3">
        <v>11037</v>
      </c>
      <c r="R26" s="3">
        <v>2100200138</v>
      </c>
      <c r="S26" s="3">
        <v>2100200138</v>
      </c>
      <c r="T26" s="3"/>
      <c r="U26" s="3" t="s">
        <v>1183</v>
      </c>
      <c r="V26" s="3" t="s">
        <v>1191</v>
      </c>
      <c r="W26" s="3" t="s">
        <v>1192</v>
      </c>
      <c r="X26" s="3" t="s">
        <v>1193</v>
      </c>
      <c r="Y26" s="3" t="s">
        <v>1175</v>
      </c>
      <c r="Z26" s="3"/>
      <c r="AA26" s="3"/>
      <c r="AB26" s="3" t="s">
        <v>927</v>
      </c>
      <c r="AC26" s="3">
        <v>84867</v>
      </c>
    </row>
    <row r="27" spans="1:29" ht="21" x14ac:dyDescent="0.35">
      <c r="A27" s="3">
        <v>8</v>
      </c>
      <c r="B27" s="3">
        <v>23</v>
      </c>
      <c r="C27" s="3" t="s">
        <v>1229</v>
      </c>
      <c r="D27" s="3">
        <v>260000</v>
      </c>
      <c r="E27" s="3">
        <v>1</v>
      </c>
      <c r="F27" s="3" t="s">
        <v>920</v>
      </c>
      <c r="G27" s="3">
        <v>260000</v>
      </c>
      <c r="H27" s="3">
        <v>260000</v>
      </c>
      <c r="I27" s="3" t="s">
        <v>1230</v>
      </c>
      <c r="J27" s="3" t="s">
        <v>1231</v>
      </c>
      <c r="K27" s="3" t="s">
        <v>443</v>
      </c>
      <c r="L27" s="3" t="s">
        <v>10</v>
      </c>
      <c r="M27" s="3" t="s">
        <v>420</v>
      </c>
      <c r="N27" s="3" t="s">
        <v>420</v>
      </c>
      <c r="O27" s="3" t="s">
        <v>937</v>
      </c>
      <c r="P27" s="3" t="s">
        <v>1232</v>
      </c>
      <c r="Q27" s="3">
        <v>11105</v>
      </c>
      <c r="R27" s="3">
        <v>2100200150</v>
      </c>
      <c r="S27" s="3">
        <v>2100200150</v>
      </c>
      <c r="T27" s="3"/>
      <c r="U27" s="3" t="s">
        <v>1183</v>
      </c>
      <c r="V27" s="3" t="s">
        <v>1191</v>
      </c>
      <c r="W27" s="3" t="s">
        <v>1192</v>
      </c>
      <c r="X27" s="3" t="s">
        <v>1193</v>
      </c>
      <c r="Y27" s="3" t="s">
        <v>1175</v>
      </c>
      <c r="Z27" s="3"/>
      <c r="AA27" s="3"/>
      <c r="AB27" s="3" t="s">
        <v>927</v>
      </c>
      <c r="AC27" s="3">
        <v>82513</v>
      </c>
    </row>
    <row r="28" spans="1:29" ht="21" x14ac:dyDescent="0.35">
      <c r="A28" s="3">
        <v>8</v>
      </c>
      <c r="B28" s="3">
        <v>24</v>
      </c>
      <c r="C28" s="3" t="s">
        <v>1233</v>
      </c>
      <c r="D28" s="3">
        <v>260000</v>
      </c>
      <c r="E28" s="3">
        <v>1</v>
      </c>
      <c r="F28" s="3" t="s">
        <v>920</v>
      </c>
      <c r="G28" s="3">
        <v>260000</v>
      </c>
      <c r="H28" s="3">
        <v>260000</v>
      </c>
      <c r="I28" s="3" t="s">
        <v>1234</v>
      </c>
      <c r="J28" s="3" t="s">
        <v>595</v>
      </c>
      <c r="K28" s="3" t="s">
        <v>595</v>
      </c>
      <c r="L28" s="3" t="s">
        <v>10</v>
      </c>
      <c r="M28" s="3" t="s">
        <v>420</v>
      </c>
      <c r="N28" s="3" t="s">
        <v>420</v>
      </c>
      <c r="O28" s="3" t="s">
        <v>937</v>
      </c>
      <c r="P28" s="3" t="s">
        <v>1235</v>
      </c>
      <c r="Q28" s="3">
        <v>11109</v>
      </c>
      <c r="R28" s="3">
        <v>2100200150</v>
      </c>
      <c r="S28" s="3">
        <v>2100200150</v>
      </c>
      <c r="T28" s="3"/>
      <c r="U28" s="3" t="s">
        <v>1183</v>
      </c>
      <c r="V28" s="3" t="s">
        <v>1191</v>
      </c>
      <c r="W28" s="3" t="s">
        <v>1192</v>
      </c>
      <c r="X28" s="3" t="s">
        <v>1193</v>
      </c>
      <c r="Y28" s="3" t="s">
        <v>1175</v>
      </c>
      <c r="Z28" s="3"/>
      <c r="AA28" s="3"/>
      <c r="AB28" s="3" t="s">
        <v>927</v>
      </c>
      <c r="AC28" s="3">
        <v>82516</v>
      </c>
    </row>
    <row r="29" spans="1:29" ht="21" x14ac:dyDescent="0.35">
      <c r="A29" s="3">
        <v>8</v>
      </c>
      <c r="B29" s="3">
        <v>25</v>
      </c>
      <c r="C29" s="3" t="s">
        <v>1236</v>
      </c>
      <c r="D29" s="3">
        <v>260000</v>
      </c>
      <c r="E29" s="3">
        <v>1</v>
      </c>
      <c r="F29" s="3" t="s">
        <v>920</v>
      </c>
      <c r="G29" s="3">
        <v>260000</v>
      </c>
      <c r="H29" s="3">
        <v>260000</v>
      </c>
      <c r="I29" s="3" t="s">
        <v>1237</v>
      </c>
      <c r="J29" s="3" t="s">
        <v>1238</v>
      </c>
      <c r="K29" s="3" t="s">
        <v>1239</v>
      </c>
      <c r="L29" s="3" t="s">
        <v>10</v>
      </c>
      <c r="M29" s="3" t="s">
        <v>420</v>
      </c>
      <c r="N29" s="3" t="s">
        <v>420</v>
      </c>
      <c r="O29" s="3" t="s">
        <v>937</v>
      </c>
      <c r="P29" s="3" t="s">
        <v>1240</v>
      </c>
      <c r="Q29" s="3">
        <v>11107</v>
      </c>
      <c r="R29" s="3">
        <v>2100200150</v>
      </c>
      <c r="S29" s="3">
        <v>2100200150</v>
      </c>
      <c r="T29" s="3"/>
      <c r="U29" s="3" t="s">
        <v>1183</v>
      </c>
      <c r="V29" s="3" t="s">
        <v>1191</v>
      </c>
      <c r="W29" s="3" t="s">
        <v>1192</v>
      </c>
      <c r="X29" s="3" t="s">
        <v>1193</v>
      </c>
      <c r="Y29" s="3" t="s">
        <v>1175</v>
      </c>
      <c r="Z29" s="3"/>
      <c r="AA29" s="3"/>
      <c r="AB29" s="3" t="s">
        <v>927</v>
      </c>
      <c r="AC29" s="3">
        <v>82514</v>
      </c>
    </row>
    <row r="30" spans="1:29" ht="21" x14ac:dyDescent="0.35">
      <c r="A30" s="3">
        <v>8</v>
      </c>
      <c r="B30" s="3">
        <v>26</v>
      </c>
      <c r="C30" s="3" t="s">
        <v>1241</v>
      </c>
      <c r="D30" s="3">
        <v>260000</v>
      </c>
      <c r="E30" s="3">
        <v>1</v>
      </c>
      <c r="F30" s="3" t="s">
        <v>920</v>
      </c>
      <c r="G30" s="3">
        <v>260000</v>
      </c>
      <c r="H30" s="3">
        <v>260000</v>
      </c>
      <c r="I30" s="3" t="s">
        <v>1242</v>
      </c>
      <c r="J30" s="3" t="s">
        <v>449</v>
      </c>
      <c r="K30" s="3" t="s">
        <v>449</v>
      </c>
      <c r="L30" s="3" t="s">
        <v>10</v>
      </c>
      <c r="M30" s="3" t="s">
        <v>420</v>
      </c>
      <c r="N30" s="3" t="s">
        <v>420</v>
      </c>
      <c r="O30" s="3" t="s">
        <v>937</v>
      </c>
      <c r="P30" s="3" t="s">
        <v>1240</v>
      </c>
      <c r="Q30" s="3">
        <v>11111</v>
      </c>
      <c r="R30" s="3">
        <v>2100200150</v>
      </c>
      <c r="S30" s="3">
        <v>2100200150</v>
      </c>
      <c r="T30" s="3"/>
      <c r="U30" s="3" t="s">
        <v>1183</v>
      </c>
      <c r="V30" s="3" t="s">
        <v>1191</v>
      </c>
      <c r="W30" s="3" t="s">
        <v>1192</v>
      </c>
      <c r="X30" s="3" t="s">
        <v>1193</v>
      </c>
      <c r="Y30" s="3" t="s">
        <v>1175</v>
      </c>
      <c r="Z30" s="3"/>
      <c r="AA30" s="3"/>
      <c r="AB30" s="3" t="s">
        <v>927</v>
      </c>
      <c r="AC30" s="3">
        <v>82515</v>
      </c>
    </row>
    <row r="31" spans="1:29" ht="21" x14ac:dyDescent="0.35">
      <c r="A31" s="3">
        <v>8</v>
      </c>
      <c r="B31" s="3">
        <v>27</v>
      </c>
      <c r="C31" s="3" t="s">
        <v>1243</v>
      </c>
      <c r="D31" s="3">
        <v>260000</v>
      </c>
      <c r="E31" s="3">
        <v>1</v>
      </c>
      <c r="F31" s="3" t="s">
        <v>920</v>
      </c>
      <c r="G31" s="3">
        <v>260000</v>
      </c>
      <c r="H31" s="3">
        <v>260000</v>
      </c>
      <c r="I31" s="3" t="s">
        <v>1244</v>
      </c>
      <c r="J31" s="3" t="s">
        <v>1245</v>
      </c>
      <c r="K31" s="3" t="s">
        <v>1245</v>
      </c>
      <c r="L31" s="3" t="s">
        <v>10</v>
      </c>
      <c r="M31" s="3" t="s">
        <v>420</v>
      </c>
      <c r="N31" s="3" t="s">
        <v>420</v>
      </c>
      <c r="O31" s="3" t="s">
        <v>937</v>
      </c>
      <c r="P31" s="3" t="s">
        <v>1246</v>
      </c>
      <c r="Q31" s="3">
        <v>11106</v>
      </c>
      <c r="R31" s="3">
        <v>2100200150</v>
      </c>
      <c r="S31" s="3">
        <v>2100200150</v>
      </c>
      <c r="T31" s="3"/>
      <c r="U31" s="3" t="s">
        <v>1183</v>
      </c>
      <c r="V31" s="3" t="s">
        <v>1191</v>
      </c>
      <c r="W31" s="3" t="s">
        <v>1192</v>
      </c>
      <c r="X31" s="3" t="s">
        <v>1193</v>
      </c>
      <c r="Y31" s="3" t="s">
        <v>1175</v>
      </c>
      <c r="Z31" s="3"/>
      <c r="AA31" s="3"/>
      <c r="AB31" s="3" t="s">
        <v>927</v>
      </c>
      <c r="AC31" s="3">
        <v>82517</v>
      </c>
    </row>
    <row r="32" spans="1:29" ht="21" x14ac:dyDescent="0.35">
      <c r="A32" s="3">
        <v>8</v>
      </c>
      <c r="B32" s="3">
        <v>28</v>
      </c>
      <c r="C32" s="3" t="s">
        <v>1247</v>
      </c>
      <c r="D32" s="3">
        <v>260000</v>
      </c>
      <c r="E32" s="3">
        <v>1</v>
      </c>
      <c r="F32" s="3" t="s">
        <v>920</v>
      </c>
      <c r="G32" s="3">
        <v>260000</v>
      </c>
      <c r="H32" s="3">
        <v>260000</v>
      </c>
      <c r="I32" s="3" t="s">
        <v>1248</v>
      </c>
      <c r="J32" s="3" t="s">
        <v>1249</v>
      </c>
      <c r="K32" s="3" t="s">
        <v>1249</v>
      </c>
      <c r="L32" s="3" t="s">
        <v>10</v>
      </c>
      <c r="M32" s="3" t="s">
        <v>420</v>
      </c>
      <c r="N32" s="3" t="s">
        <v>420</v>
      </c>
      <c r="O32" s="3" t="s">
        <v>937</v>
      </c>
      <c r="P32" s="3" t="s">
        <v>1250</v>
      </c>
      <c r="Q32" s="3">
        <v>11104</v>
      </c>
      <c r="R32" s="3">
        <v>2100200150</v>
      </c>
      <c r="S32" s="3">
        <v>2100200150</v>
      </c>
      <c r="T32" s="3"/>
      <c r="U32" s="3" t="s">
        <v>1183</v>
      </c>
      <c r="V32" s="3" t="s">
        <v>1191</v>
      </c>
      <c r="W32" s="3" t="s">
        <v>1192</v>
      </c>
      <c r="X32" s="3" t="s">
        <v>1193</v>
      </c>
      <c r="Y32" s="3" t="s">
        <v>1175</v>
      </c>
      <c r="Z32" s="3"/>
      <c r="AA32" s="3"/>
      <c r="AB32" s="3" t="s">
        <v>927</v>
      </c>
      <c r="AC32" s="3">
        <v>82518</v>
      </c>
    </row>
    <row r="33" spans="1:29" ht="21" x14ac:dyDescent="0.35">
      <c r="A33" s="3">
        <v>8</v>
      </c>
      <c r="B33" s="3">
        <v>29</v>
      </c>
      <c r="C33" s="3" t="s">
        <v>1251</v>
      </c>
      <c r="D33" s="3">
        <v>260000</v>
      </c>
      <c r="E33" s="3">
        <v>1</v>
      </c>
      <c r="F33" s="3" t="s">
        <v>920</v>
      </c>
      <c r="G33" s="3">
        <v>260000</v>
      </c>
      <c r="H33" s="3">
        <v>260000</v>
      </c>
      <c r="I33" s="3" t="s">
        <v>1252</v>
      </c>
      <c r="J33" s="3" t="s">
        <v>1253</v>
      </c>
      <c r="K33" s="3" t="s">
        <v>1253</v>
      </c>
      <c r="L33" s="3" t="s">
        <v>10</v>
      </c>
      <c r="M33" s="3" t="s">
        <v>420</v>
      </c>
      <c r="N33" s="3" t="s">
        <v>420</v>
      </c>
      <c r="O33" s="3" t="s">
        <v>937</v>
      </c>
      <c r="P33" s="3" t="s">
        <v>1254</v>
      </c>
      <c r="Q33" s="3">
        <v>11112</v>
      </c>
      <c r="R33" s="3">
        <v>2100200150</v>
      </c>
      <c r="S33" s="3">
        <v>2100200150</v>
      </c>
      <c r="T33" s="3"/>
      <c r="U33" s="3" t="s">
        <v>1183</v>
      </c>
      <c r="V33" s="3" t="s">
        <v>1191</v>
      </c>
      <c r="W33" s="3" t="s">
        <v>1192</v>
      </c>
      <c r="X33" s="3" t="s">
        <v>1193</v>
      </c>
      <c r="Y33" s="3" t="s">
        <v>1175</v>
      </c>
      <c r="Z33" s="3"/>
      <c r="AA33" s="3"/>
      <c r="AB33" s="3" t="s">
        <v>927</v>
      </c>
      <c r="AC33" s="3">
        <v>82521</v>
      </c>
    </row>
    <row r="34" spans="1:29" ht="21" x14ac:dyDescent="0.35">
      <c r="A34" s="3">
        <v>8</v>
      </c>
      <c r="B34" s="3">
        <v>30</v>
      </c>
      <c r="C34" s="3" t="s">
        <v>1255</v>
      </c>
      <c r="D34" s="3">
        <v>260000</v>
      </c>
      <c r="E34" s="3">
        <v>1</v>
      </c>
      <c r="F34" s="3" t="s">
        <v>920</v>
      </c>
      <c r="G34" s="3">
        <v>260000</v>
      </c>
      <c r="H34" s="3">
        <v>260000</v>
      </c>
      <c r="I34" s="3" t="s">
        <v>1256</v>
      </c>
      <c r="J34" s="3" t="s">
        <v>688</v>
      </c>
      <c r="K34" s="3" t="s">
        <v>701</v>
      </c>
      <c r="L34" s="3" t="s">
        <v>10</v>
      </c>
      <c r="M34" s="3" t="s">
        <v>420</v>
      </c>
      <c r="N34" s="3" t="s">
        <v>420</v>
      </c>
      <c r="O34" s="3" t="s">
        <v>937</v>
      </c>
      <c r="P34" s="3" t="s">
        <v>690</v>
      </c>
      <c r="Q34" s="3">
        <v>11108</v>
      </c>
      <c r="R34" s="3">
        <v>2100200150</v>
      </c>
      <c r="S34" s="3">
        <v>2100200150</v>
      </c>
      <c r="T34" s="3"/>
      <c r="U34" s="3" t="s">
        <v>1183</v>
      </c>
      <c r="V34" s="3" t="s">
        <v>1191</v>
      </c>
      <c r="W34" s="3" t="s">
        <v>1192</v>
      </c>
      <c r="X34" s="3" t="s">
        <v>1193</v>
      </c>
      <c r="Y34" s="3" t="s">
        <v>1175</v>
      </c>
      <c r="Z34" s="3"/>
      <c r="AA34" s="3"/>
      <c r="AB34" s="3" t="s">
        <v>927</v>
      </c>
      <c r="AC34" s="3">
        <v>82520</v>
      </c>
    </row>
    <row r="35" spans="1:29" ht="21" x14ac:dyDescent="0.35">
      <c r="A35" s="3">
        <v>8</v>
      </c>
      <c r="B35" s="3">
        <v>31</v>
      </c>
      <c r="C35" s="3" t="s">
        <v>1257</v>
      </c>
      <c r="D35" s="3">
        <v>260000</v>
      </c>
      <c r="E35" s="3">
        <v>1</v>
      </c>
      <c r="F35" s="3" t="s">
        <v>920</v>
      </c>
      <c r="G35" s="3">
        <v>260000</v>
      </c>
      <c r="H35" s="3">
        <v>260000</v>
      </c>
      <c r="I35" s="3" t="s">
        <v>250</v>
      </c>
      <c r="J35" s="3" t="s">
        <v>742</v>
      </c>
      <c r="K35" s="3" t="s">
        <v>742</v>
      </c>
      <c r="L35" s="3" t="s">
        <v>10</v>
      </c>
      <c r="M35" s="3" t="s">
        <v>605</v>
      </c>
      <c r="N35" s="3" t="s">
        <v>605</v>
      </c>
      <c r="O35" s="3" t="s">
        <v>937</v>
      </c>
      <c r="P35" s="3" t="s">
        <v>1258</v>
      </c>
      <c r="Q35" s="3">
        <v>40840</v>
      </c>
      <c r="R35" s="3">
        <v>2100200150</v>
      </c>
      <c r="S35" s="3">
        <v>2100200150</v>
      </c>
      <c r="T35" s="3"/>
      <c r="U35" s="3" t="s">
        <v>1183</v>
      </c>
      <c r="V35" s="3" t="s">
        <v>1191</v>
      </c>
      <c r="W35" s="3" t="s">
        <v>1192</v>
      </c>
      <c r="X35" s="3" t="s">
        <v>1193</v>
      </c>
      <c r="Y35" s="3" t="s">
        <v>1175</v>
      </c>
      <c r="Z35" s="3"/>
      <c r="AA35" s="3"/>
      <c r="AB35" s="3" t="s">
        <v>927</v>
      </c>
      <c r="AC35" s="3">
        <v>82519</v>
      </c>
    </row>
    <row r="36" spans="1:29" ht="21" x14ac:dyDescent="0.35">
      <c r="A36" s="3">
        <v>8</v>
      </c>
      <c r="B36" s="3">
        <v>32</v>
      </c>
      <c r="C36" s="3" t="s">
        <v>1259</v>
      </c>
      <c r="D36" s="3">
        <v>260000</v>
      </c>
      <c r="E36" s="3">
        <v>1</v>
      </c>
      <c r="F36" s="3" t="s">
        <v>920</v>
      </c>
      <c r="G36" s="3">
        <v>260000</v>
      </c>
      <c r="H36" s="3">
        <v>260000</v>
      </c>
      <c r="I36" s="3" t="s">
        <v>56</v>
      </c>
      <c r="J36" s="3" t="s">
        <v>412</v>
      </c>
      <c r="K36" s="3" t="s">
        <v>412</v>
      </c>
      <c r="L36" s="3" t="s">
        <v>12</v>
      </c>
      <c r="M36" s="3" t="s">
        <v>5</v>
      </c>
      <c r="N36" s="3" t="s">
        <v>5</v>
      </c>
      <c r="O36" s="3" t="s">
        <v>937</v>
      </c>
      <c r="P36" s="3" t="s">
        <v>1260</v>
      </c>
      <c r="Q36" s="3">
        <v>11450</v>
      </c>
      <c r="R36" s="3">
        <v>2100200295</v>
      </c>
      <c r="S36" s="3">
        <v>2100200148</v>
      </c>
      <c r="T36" s="3"/>
      <c r="U36" s="3" t="s">
        <v>1183</v>
      </c>
      <c r="V36" s="3" t="s">
        <v>1191</v>
      </c>
      <c r="W36" s="3" t="s">
        <v>1192</v>
      </c>
      <c r="X36" s="3" t="s">
        <v>1193</v>
      </c>
      <c r="Y36" s="3" t="s">
        <v>1175</v>
      </c>
      <c r="Z36" s="3"/>
      <c r="AA36" s="3"/>
      <c r="AB36" s="3" t="s">
        <v>927</v>
      </c>
      <c r="AC36" s="3">
        <v>82578</v>
      </c>
    </row>
    <row r="37" spans="1:29" ht="21" x14ac:dyDescent="0.35">
      <c r="A37" s="3">
        <v>8</v>
      </c>
      <c r="B37" s="3">
        <v>33</v>
      </c>
      <c r="C37" s="3" t="s">
        <v>1261</v>
      </c>
      <c r="D37" s="3">
        <v>260000</v>
      </c>
      <c r="E37" s="3">
        <v>1</v>
      </c>
      <c r="F37" s="3" t="s">
        <v>920</v>
      </c>
      <c r="G37" s="3">
        <v>260000</v>
      </c>
      <c r="H37" s="3">
        <v>260000</v>
      </c>
      <c r="I37" s="3" t="s">
        <v>106</v>
      </c>
      <c r="J37" s="3" t="s">
        <v>503</v>
      </c>
      <c r="K37" s="3" t="s">
        <v>503</v>
      </c>
      <c r="L37" s="3" t="s">
        <v>12</v>
      </c>
      <c r="M37" s="3" t="s">
        <v>407</v>
      </c>
      <c r="N37" s="3" t="s">
        <v>407</v>
      </c>
      <c r="O37" s="3" t="s">
        <v>937</v>
      </c>
      <c r="P37" s="3" t="s">
        <v>1262</v>
      </c>
      <c r="Q37" s="3">
        <v>11092</v>
      </c>
      <c r="R37" s="3">
        <v>2100200148</v>
      </c>
      <c r="S37" s="3">
        <v>2100200148</v>
      </c>
      <c r="T37" s="3"/>
      <c r="U37" s="3" t="s">
        <v>1183</v>
      </c>
      <c r="V37" s="3" t="s">
        <v>1191</v>
      </c>
      <c r="W37" s="3" t="s">
        <v>1192</v>
      </c>
      <c r="X37" s="3" t="s">
        <v>1193</v>
      </c>
      <c r="Y37" s="3" t="s">
        <v>1175</v>
      </c>
      <c r="Z37" s="3"/>
      <c r="AA37" s="3"/>
      <c r="AB37" s="3" t="s">
        <v>927</v>
      </c>
      <c r="AC37" s="3">
        <v>82576</v>
      </c>
    </row>
    <row r="38" spans="1:29" ht="21" x14ac:dyDescent="0.35">
      <c r="A38" s="3">
        <v>8</v>
      </c>
      <c r="B38" s="3">
        <v>34</v>
      </c>
      <c r="C38" s="3" t="s">
        <v>1263</v>
      </c>
      <c r="D38" s="3">
        <v>260000</v>
      </c>
      <c r="E38" s="3">
        <v>1</v>
      </c>
      <c r="F38" s="3" t="s">
        <v>920</v>
      </c>
      <c r="G38" s="3">
        <v>260000</v>
      </c>
      <c r="H38" s="3">
        <v>260000</v>
      </c>
      <c r="I38" s="3" t="s">
        <v>1264</v>
      </c>
      <c r="J38" s="3" t="s">
        <v>508</v>
      </c>
      <c r="K38" s="3" t="s">
        <v>508</v>
      </c>
      <c r="L38" s="3" t="s">
        <v>12</v>
      </c>
      <c r="M38" s="3" t="s">
        <v>420</v>
      </c>
      <c r="N38" s="3" t="s">
        <v>420</v>
      </c>
      <c r="O38" s="3" t="s">
        <v>937</v>
      </c>
      <c r="P38" s="3" t="s">
        <v>1265</v>
      </c>
      <c r="Q38" s="3">
        <v>11090</v>
      </c>
      <c r="R38" s="3">
        <v>2100200148</v>
      </c>
      <c r="S38" s="3">
        <v>2100200148</v>
      </c>
      <c r="T38" s="3"/>
      <c r="U38" s="3" t="s">
        <v>1183</v>
      </c>
      <c r="V38" s="3" t="s">
        <v>1191</v>
      </c>
      <c r="W38" s="3" t="s">
        <v>1192</v>
      </c>
      <c r="X38" s="3" t="s">
        <v>1193</v>
      </c>
      <c r="Y38" s="3" t="s">
        <v>1175</v>
      </c>
      <c r="Z38" s="3"/>
      <c r="AA38" s="3"/>
      <c r="AB38" s="3" t="s">
        <v>927</v>
      </c>
      <c r="AC38" s="3">
        <v>82571</v>
      </c>
    </row>
    <row r="39" spans="1:29" ht="21" x14ac:dyDescent="0.35">
      <c r="A39" s="3">
        <v>8</v>
      </c>
      <c r="B39" s="3">
        <v>35</v>
      </c>
      <c r="C39" s="3" t="s">
        <v>1266</v>
      </c>
      <c r="D39" s="3">
        <v>260000</v>
      </c>
      <c r="E39" s="3">
        <v>1</v>
      </c>
      <c r="F39" s="3" t="s">
        <v>920</v>
      </c>
      <c r="G39" s="3">
        <v>260000</v>
      </c>
      <c r="H39" s="3">
        <v>260000</v>
      </c>
      <c r="I39" s="3" t="s">
        <v>1267</v>
      </c>
      <c r="J39" s="3" t="s">
        <v>1268</v>
      </c>
      <c r="K39" s="3" t="s">
        <v>1268</v>
      </c>
      <c r="L39" s="3" t="s">
        <v>12</v>
      </c>
      <c r="M39" s="3" t="s">
        <v>420</v>
      </c>
      <c r="N39" s="3" t="s">
        <v>420</v>
      </c>
      <c r="O39" s="3" t="s">
        <v>937</v>
      </c>
      <c r="P39" s="3" t="s">
        <v>1269</v>
      </c>
      <c r="Q39" s="3">
        <v>11096</v>
      </c>
      <c r="R39" s="3">
        <v>2100200148</v>
      </c>
      <c r="S39" s="3">
        <v>2100200148</v>
      </c>
      <c r="T39" s="3"/>
      <c r="U39" s="3" t="s">
        <v>1183</v>
      </c>
      <c r="V39" s="3" t="s">
        <v>1191</v>
      </c>
      <c r="W39" s="3" t="s">
        <v>1192</v>
      </c>
      <c r="X39" s="3" t="s">
        <v>1193</v>
      </c>
      <c r="Y39" s="3" t="s">
        <v>1175</v>
      </c>
      <c r="Z39" s="3"/>
      <c r="AA39" s="3"/>
      <c r="AB39" s="3" t="s">
        <v>927</v>
      </c>
      <c r="AC39" s="3">
        <v>82572</v>
      </c>
    </row>
    <row r="40" spans="1:29" ht="21" x14ac:dyDescent="0.35">
      <c r="A40" s="3">
        <v>8</v>
      </c>
      <c r="B40" s="3">
        <v>36</v>
      </c>
      <c r="C40" s="3" t="s">
        <v>1270</v>
      </c>
      <c r="D40" s="3">
        <v>260000</v>
      </c>
      <c r="E40" s="3">
        <v>1</v>
      </c>
      <c r="F40" s="3" t="s">
        <v>920</v>
      </c>
      <c r="G40" s="3">
        <v>260000</v>
      </c>
      <c r="H40" s="3">
        <v>260000</v>
      </c>
      <c r="I40" s="3" t="s">
        <v>1271</v>
      </c>
      <c r="J40" s="3" t="s">
        <v>1272</v>
      </c>
      <c r="K40" s="3" t="s">
        <v>1273</v>
      </c>
      <c r="L40" s="3" t="s">
        <v>12</v>
      </c>
      <c r="M40" s="3" t="s">
        <v>420</v>
      </c>
      <c r="N40" s="3" t="s">
        <v>420</v>
      </c>
      <c r="O40" s="3" t="s">
        <v>937</v>
      </c>
      <c r="P40" s="3" t="s">
        <v>1274</v>
      </c>
      <c r="Q40" s="3">
        <v>11101</v>
      </c>
      <c r="R40" s="3">
        <v>2100200148</v>
      </c>
      <c r="S40" s="3">
        <v>2100200148</v>
      </c>
      <c r="T40" s="3"/>
      <c r="U40" s="3" t="s">
        <v>1183</v>
      </c>
      <c r="V40" s="3" t="s">
        <v>1191</v>
      </c>
      <c r="W40" s="3" t="s">
        <v>1192</v>
      </c>
      <c r="X40" s="3" t="s">
        <v>1193</v>
      </c>
      <c r="Y40" s="3" t="s">
        <v>1175</v>
      </c>
      <c r="Z40" s="3"/>
      <c r="AA40" s="3"/>
      <c r="AB40" s="3" t="s">
        <v>927</v>
      </c>
      <c r="AC40" s="3">
        <v>82582</v>
      </c>
    </row>
    <row r="41" spans="1:29" ht="21" x14ac:dyDescent="0.35">
      <c r="A41" s="3">
        <v>8</v>
      </c>
      <c r="B41" s="3">
        <v>37</v>
      </c>
      <c r="C41" s="3" t="s">
        <v>1275</v>
      </c>
      <c r="D41" s="3">
        <v>260000</v>
      </c>
      <c r="E41" s="3">
        <v>1</v>
      </c>
      <c r="F41" s="3" t="s">
        <v>920</v>
      </c>
      <c r="G41" s="3">
        <v>260000</v>
      </c>
      <c r="H41" s="3">
        <v>260000</v>
      </c>
      <c r="I41" s="3" t="s">
        <v>1276</v>
      </c>
      <c r="J41" s="3" t="s">
        <v>1277</v>
      </c>
      <c r="K41" s="3" t="s">
        <v>1277</v>
      </c>
      <c r="L41" s="3" t="s">
        <v>12</v>
      </c>
      <c r="M41" s="3" t="s">
        <v>420</v>
      </c>
      <c r="N41" s="3" t="s">
        <v>420</v>
      </c>
      <c r="O41" s="3" t="s">
        <v>937</v>
      </c>
      <c r="P41" s="3" t="s">
        <v>1278</v>
      </c>
      <c r="Q41" s="3">
        <v>11102</v>
      </c>
      <c r="R41" s="3">
        <v>2100200148</v>
      </c>
      <c r="S41" s="3">
        <v>2100200148</v>
      </c>
      <c r="T41" s="3"/>
      <c r="U41" s="3" t="s">
        <v>1183</v>
      </c>
      <c r="V41" s="3" t="s">
        <v>1191</v>
      </c>
      <c r="W41" s="3" t="s">
        <v>1192</v>
      </c>
      <c r="X41" s="3" t="s">
        <v>1193</v>
      </c>
      <c r="Y41" s="3" t="s">
        <v>1175</v>
      </c>
      <c r="Z41" s="3"/>
      <c r="AA41" s="3"/>
      <c r="AB41" s="3" t="s">
        <v>927</v>
      </c>
      <c r="AC41" s="3">
        <v>82580</v>
      </c>
    </row>
    <row r="42" spans="1:29" ht="21" x14ac:dyDescent="0.35">
      <c r="A42" s="3">
        <v>8</v>
      </c>
      <c r="B42" s="3">
        <v>38</v>
      </c>
      <c r="C42" s="3" t="s">
        <v>1279</v>
      </c>
      <c r="D42" s="3">
        <v>260000</v>
      </c>
      <c r="E42" s="3">
        <v>1</v>
      </c>
      <c r="F42" s="3" t="s">
        <v>920</v>
      </c>
      <c r="G42" s="3">
        <v>260000</v>
      </c>
      <c r="H42" s="3">
        <v>260000</v>
      </c>
      <c r="I42" s="3" t="s">
        <v>1280</v>
      </c>
      <c r="J42" s="3" t="s">
        <v>1281</v>
      </c>
      <c r="K42" s="3" t="s">
        <v>1281</v>
      </c>
      <c r="L42" s="3" t="s">
        <v>12</v>
      </c>
      <c r="M42" s="3" t="s">
        <v>420</v>
      </c>
      <c r="N42" s="3" t="s">
        <v>420</v>
      </c>
      <c r="O42" s="3" t="s">
        <v>937</v>
      </c>
      <c r="P42" s="3" t="s">
        <v>1274</v>
      </c>
      <c r="Q42" s="3">
        <v>11100</v>
      </c>
      <c r="R42" s="3">
        <v>2100200148</v>
      </c>
      <c r="S42" s="3">
        <v>2100200148</v>
      </c>
      <c r="T42" s="3"/>
      <c r="U42" s="3" t="s">
        <v>1183</v>
      </c>
      <c r="V42" s="3" t="s">
        <v>1191</v>
      </c>
      <c r="W42" s="3" t="s">
        <v>1192</v>
      </c>
      <c r="X42" s="3" t="s">
        <v>1193</v>
      </c>
      <c r="Y42" s="3" t="s">
        <v>1175</v>
      </c>
      <c r="Z42" s="3"/>
      <c r="AA42" s="3"/>
      <c r="AB42" s="3" t="s">
        <v>927</v>
      </c>
      <c r="AC42" s="3">
        <v>82581</v>
      </c>
    </row>
    <row r="43" spans="1:29" ht="21" x14ac:dyDescent="0.35">
      <c r="A43" s="3">
        <v>8</v>
      </c>
      <c r="B43" s="3">
        <v>39</v>
      </c>
      <c r="C43" s="3" t="s">
        <v>1282</v>
      </c>
      <c r="D43" s="3">
        <v>260000</v>
      </c>
      <c r="E43" s="3">
        <v>1</v>
      </c>
      <c r="F43" s="3" t="s">
        <v>920</v>
      </c>
      <c r="G43" s="3">
        <v>260000</v>
      </c>
      <c r="H43" s="3">
        <v>260000</v>
      </c>
      <c r="I43" s="3" t="s">
        <v>1283</v>
      </c>
      <c r="J43" s="3" t="s">
        <v>1284</v>
      </c>
      <c r="K43" s="3" t="s">
        <v>1285</v>
      </c>
      <c r="L43" s="3" t="s">
        <v>12</v>
      </c>
      <c r="M43" s="3" t="s">
        <v>420</v>
      </c>
      <c r="N43" s="3" t="s">
        <v>420</v>
      </c>
      <c r="O43" s="3" t="s">
        <v>937</v>
      </c>
      <c r="P43" s="3" t="s">
        <v>1286</v>
      </c>
      <c r="Q43" s="3">
        <v>21323</v>
      </c>
      <c r="R43" s="3">
        <v>2100200148</v>
      </c>
      <c r="S43" s="3">
        <v>2100200148</v>
      </c>
      <c r="T43" s="3"/>
      <c r="U43" s="3" t="s">
        <v>1183</v>
      </c>
      <c r="V43" s="3" t="s">
        <v>1191</v>
      </c>
      <c r="W43" s="3" t="s">
        <v>1192</v>
      </c>
      <c r="X43" s="3" t="s">
        <v>1193</v>
      </c>
      <c r="Y43" s="3" t="s">
        <v>1175</v>
      </c>
      <c r="Z43" s="3"/>
      <c r="AA43" s="3"/>
      <c r="AB43" s="3" t="s">
        <v>927</v>
      </c>
      <c r="AC43" s="3">
        <v>82575</v>
      </c>
    </row>
    <row r="44" spans="1:29" ht="21" x14ac:dyDescent="0.35">
      <c r="A44" s="3">
        <v>8</v>
      </c>
      <c r="B44" s="3">
        <v>40</v>
      </c>
      <c r="C44" s="3" t="s">
        <v>1287</v>
      </c>
      <c r="D44" s="3">
        <v>260000</v>
      </c>
      <c r="E44" s="3">
        <v>1</v>
      </c>
      <c r="F44" s="3" t="s">
        <v>920</v>
      </c>
      <c r="G44" s="3">
        <v>260000</v>
      </c>
      <c r="H44" s="3">
        <v>260000</v>
      </c>
      <c r="I44" s="3" t="s">
        <v>1288</v>
      </c>
      <c r="J44" s="3" t="s">
        <v>1289</v>
      </c>
      <c r="K44" s="3" t="s">
        <v>513</v>
      </c>
      <c r="L44" s="3" t="s">
        <v>12</v>
      </c>
      <c r="M44" s="3" t="s">
        <v>420</v>
      </c>
      <c r="N44" s="3" t="s">
        <v>420</v>
      </c>
      <c r="O44" s="3" t="s">
        <v>937</v>
      </c>
      <c r="P44" s="3" t="s">
        <v>1290</v>
      </c>
      <c r="Q44" s="3">
        <v>11091</v>
      </c>
      <c r="R44" s="3">
        <v>2100200148</v>
      </c>
      <c r="S44" s="3">
        <v>2100200148</v>
      </c>
      <c r="T44" s="3"/>
      <c r="U44" s="3" t="s">
        <v>1183</v>
      </c>
      <c r="V44" s="3" t="s">
        <v>1191</v>
      </c>
      <c r="W44" s="3" t="s">
        <v>1192</v>
      </c>
      <c r="X44" s="3" t="s">
        <v>1193</v>
      </c>
      <c r="Y44" s="3" t="s">
        <v>1175</v>
      </c>
      <c r="Z44" s="3"/>
      <c r="AA44" s="3"/>
      <c r="AB44" s="3" t="s">
        <v>927</v>
      </c>
      <c r="AC44" s="3">
        <v>82574</v>
      </c>
    </row>
    <row r="45" spans="1:29" ht="21" x14ac:dyDescent="0.35">
      <c r="A45" s="3">
        <v>8</v>
      </c>
      <c r="B45" s="3">
        <v>41</v>
      </c>
      <c r="C45" s="3" t="s">
        <v>1291</v>
      </c>
      <c r="D45" s="3">
        <v>260000</v>
      </c>
      <c r="E45" s="3">
        <v>1</v>
      </c>
      <c r="F45" s="3" t="s">
        <v>920</v>
      </c>
      <c r="G45" s="3">
        <v>260000</v>
      </c>
      <c r="H45" s="3">
        <v>260000</v>
      </c>
      <c r="I45" s="3" t="s">
        <v>223</v>
      </c>
      <c r="J45" s="3" t="s">
        <v>518</v>
      </c>
      <c r="K45" s="3" t="s">
        <v>518</v>
      </c>
      <c r="L45" s="3" t="s">
        <v>12</v>
      </c>
      <c r="M45" s="3" t="s">
        <v>420</v>
      </c>
      <c r="N45" s="3" t="s">
        <v>420</v>
      </c>
      <c r="O45" s="3" t="s">
        <v>937</v>
      </c>
      <c r="P45" s="3" t="s">
        <v>1292</v>
      </c>
      <c r="Q45" s="3">
        <v>11093</v>
      </c>
      <c r="R45" s="3">
        <v>2100200148</v>
      </c>
      <c r="S45" s="3">
        <v>2100200148</v>
      </c>
      <c r="T45" s="3"/>
      <c r="U45" s="3" t="s">
        <v>1183</v>
      </c>
      <c r="V45" s="3" t="s">
        <v>1191</v>
      </c>
      <c r="W45" s="3" t="s">
        <v>1192</v>
      </c>
      <c r="X45" s="3" t="s">
        <v>1193</v>
      </c>
      <c r="Y45" s="3" t="s">
        <v>1175</v>
      </c>
      <c r="Z45" s="3"/>
      <c r="AA45" s="3"/>
      <c r="AB45" s="3" t="s">
        <v>927</v>
      </c>
      <c r="AC45" s="3">
        <v>82577</v>
      </c>
    </row>
    <row r="46" spans="1:29" ht="21" x14ac:dyDescent="0.35">
      <c r="A46" s="3">
        <v>8</v>
      </c>
      <c r="B46" s="3">
        <v>42</v>
      </c>
      <c r="C46" s="3" t="s">
        <v>1293</v>
      </c>
      <c r="D46" s="3">
        <v>260000</v>
      </c>
      <c r="E46" s="3">
        <v>1</v>
      </c>
      <c r="F46" s="3" t="s">
        <v>920</v>
      </c>
      <c r="G46" s="3">
        <v>260000</v>
      </c>
      <c r="H46" s="3">
        <v>260000</v>
      </c>
      <c r="I46" s="3" t="s">
        <v>1294</v>
      </c>
      <c r="J46" s="3" t="s">
        <v>1295</v>
      </c>
      <c r="K46" s="3" t="s">
        <v>1295</v>
      </c>
      <c r="L46" s="3" t="s">
        <v>12</v>
      </c>
      <c r="M46" s="3" t="s">
        <v>420</v>
      </c>
      <c r="N46" s="3" t="s">
        <v>420</v>
      </c>
      <c r="O46" s="3" t="s">
        <v>937</v>
      </c>
      <c r="P46" s="3" t="s">
        <v>1274</v>
      </c>
      <c r="Q46" s="3">
        <v>11099</v>
      </c>
      <c r="R46" s="3">
        <v>2100200148</v>
      </c>
      <c r="S46" s="3">
        <v>2100200148</v>
      </c>
      <c r="T46" s="3"/>
      <c r="U46" s="3" t="s">
        <v>1183</v>
      </c>
      <c r="V46" s="3" t="s">
        <v>1191</v>
      </c>
      <c r="W46" s="3" t="s">
        <v>1192</v>
      </c>
      <c r="X46" s="3" t="s">
        <v>1193</v>
      </c>
      <c r="Y46" s="3" t="s">
        <v>1175</v>
      </c>
      <c r="Z46" s="3"/>
      <c r="AA46" s="3"/>
      <c r="AB46" s="3" t="s">
        <v>927</v>
      </c>
      <c r="AC46" s="3">
        <v>82579</v>
      </c>
    </row>
    <row r="47" spans="1:29" ht="21" x14ac:dyDescent="0.35">
      <c r="A47" s="3">
        <v>8</v>
      </c>
      <c r="B47" s="3">
        <v>43</v>
      </c>
      <c r="C47" s="3" t="s">
        <v>1296</v>
      </c>
      <c r="D47" s="3">
        <v>260000</v>
      </c>
      <c r="E47" s="3">
        <v>1</v>
      </c>
      <c r="F47" s="3" t="s">
        <v>920</v>
      </c>
      <c r="G47" s="3">
        <v>260000</v>
      </c>
      <c r="H47" s="3">
        <v>260000</v>
      </c>
      <c r="I47" s="3" t="s">
        <v>1297</v>
      </c>
      <c r="J47" s="3" t="s">
        <v>1298</v>
      </c>
      <c r="K47" s="3" t="s">
        <v>1299</v>
      </c>
      <c r="L47" s="3" t="s">
        <v>12</v>
      </c>
      <c r="M47" s="3" t="s">
        <v>605</v>
      </c>
      <c r="N47" s="3" t="s">
        <v>605</v>
      </c>
      <c r="O47" s="3" t="s">
        <v>937</v>
      </c>
      <c r="P47" s="3" t="s">
        <v>1269</v>
      </c>
      <c r="Q47" s="3">
        <v>11094</v>
      </c>
      <c r="R47" s="3">
        <v>2100200148</v>
      </c>
      <c r="S47" s="3">
        <v>2100200148</v>
      </c>
      <c r="T47" s="3"/>
      <c r="U47" s="3" t="s">
        <v>1183</v>
      </c>
      <c r="V47" s="3" t="s">
        <v>1191</v>
      </c>
      <c r="W47" s="3" t="s">
        <v>1192</v>
      </c>
      <c r="X47" s="3" t="s">
        <v>1193</v>
      </c>
      <c r="Y47" s="3" t="s">
        <v>1175</v>
      </c>
      <c r="Z47" s="3"/>
      <c r="AA47" s="3"/>
      <c r="AB47" s="3" t="s">
        <v>927</v>
      </c>
      <c r="AC47" s="3">
        <v>82573</v>
      </c>
    </row>
    <row r="48" spans="1:29" ht="21" x14ac:dyDescent="0.35">
      <c r="A48" s="3">
        <v>8</v>
      </c>
      <c r="B48" s="3">
        <v>44</v>
      </c>
      <c r="C48" s="3" t="s">
        <v>1300</v>
      </c>
      <c r="D48" s="3">
        <v>260000</v>
      </c>
      <c r="E48" s="3">
        <v>1</v>
      </c>
      <c r="F48" s="3" t="s">
        <v>920</v>
      </c>
      <c r="G48" s="3">
        <v>260000</v>
      </c>
      <c r="H48" s="3">
        <v>260000</v>
      </c>
      <c r="I48" s="3" t="s">
        <v>1301</v>
      </c>
      <c r="J48" s="3" t="s">
        <v>1147</v>
      </c>
      <c r="K48" s="3" t="s">
        <v>1147</v>
      </c>
      <c r="L48" s="3" t="s">
        <v>15</v>
      </c>
      <c r="M48" s="3" t="s">
        <v>420</v>
      </c>
      <c r="N48" s="3" t="s">
        <v>420</v>
      </c>
      <c r="O48" s="3" t="s">
        <v>937</v>
      </c>
      <c r="P48" s="3" t="s">
        <v>1302</v>
      </c>
      <c r="Q48" s="3">
        <v>11020</v>
      </c>
      <c r="R48" s="3">
        <v>2100200136</v>
      </c>
      <c r="S48" s="3">
        <v>2100200136</v>
      </c>
      <c r="T48" s="3"/>
      <c r="U48" s="3" t="s">
        <v>1183</v>
      </c>
      <c r="V48" s="3" t="s">
        <v>1191</v>
      </c>
      <c r="W48" s="3" t="s">
        <v>1192</v>
      </c>
      <c r="X48" s="3" t="s">
        <v>1193</v>
      </c>
      <c r="Y48" s="3" t="s">
        <v>1175</v>
      </c>
      <c r="Z48" s="3"/>
      <c r="AA48" s="3"/>
      <c r="AB48" s="3" t="s">
        <v>927</v>
      </c>
      <c r="AC48" s="3">
        <v>85659</v>
      </c>
    </row>
    <row r="49" spans="1:29" ht="21" x14ac:dyDescent="0.35">
      <c r="A49" s="3">
        <v>8</v>
      </c>
      <c r="B49" s="3">
        <v>45</v>
      </c>
      <c r="C49" s="3" t="s">
        <v>1303</v>
      </c>
      <c r="D49" s="3">
        <v>260000</v>
      </c>
      <c r="E49" s="3">
        <v>1</v>
      </c>
      <c r="F49" s="3" t="s">
        <v>920</v>
      </c>
      <c r="G49" s="3">
        <v>260000</v>
      </c>
      <c r="H49" s="3">
        <v>260000</v>
      </c>
      <c r="I49" s="3" t="s">
        <v>91</v>
      </c>
      <c r="J49" s="3" t="s">
        <v>478</v>
      </c>
      <c r="K49" s="3" t="s">
        <v>478</v>
      </c>
      <c r="L49" s="3" t="s">
        <v>15</v>
      </c>
      <c r="M49" s="3" t="s">
        <v>420</v>
      </c>
      <c r="N49" s="3" t="s">
        <v>420</v>
      </c>
      <c r="O49" s="3" t="s">
        <v>937</v>
      </c>
      <c r="P49" s="3" t="s">
        <v>1304</v>
      </c>
      <c r="Q49" s="3">
        <v>11019</v>
      </c>
      <c r="R49" s="3">
        <v>2100200136</v>
      </c>
      <c r="S49" s="3">
        <v>2100200136</v>
      </c>
      <c r="T49" s="3"/>
      <c r="U49" s="3" t="s">
        <v>1183</v>
      </c>
      <c r="V49" s="3" t="s">
        <v>1191</v>
      </c>
      <c r="W49" s="3" t="s">
        <v>1192</v>
      </c>
      <c r="X49" s="3" t="s">
        <v>1193</v>
      </c>
      <c r="Y49" s="3" t="s">
        <v>1175</v>
      </c>
      <c r="Z49" s="3"/>
      <c r="AA49" s="3"/>
      <c r="AB49" s="3" t="s">
        <v>927</v>
      </c>
      <c r="AC49" s="3">
        <v>85660</v>
      </c>
    </row>
    <row r="50" spans="1:29" ht="21" x14ac:dyDescent="0.35">
      <c r="A50" s="3">
        <v>8</v>
      </c>
      <c r="B50" s="3">
        <v>46</v>
      </c>
      <c r="C50" s="3" t="s">
        <v>1305</v>
      </c>
      <c r="D50" s="3">
        <v>260000</v>
      </c>
      <c r="E50" s="3">
        <v>1</v>
      </c>
      <c r="F50" s="3" t="s">
        <v>920</v>
      </c>
      <c r="G50" s="3">
        <v>260000</v>
      </c>
      <c r="H50" s="3">
        <v>260000</v>
      </c>
      <c r="I50" s="3" t="s">
        <v>1306</v>
      </c>
      <c r="J50" s="3" t="s">
        <v>808</v>
      </c>
      <c r="K50" s="3" t="s">
        <v>808</v>
      </c>
      <c r="L50" s="3" t="s">
        <v>15</v>
      </c>
      <c r="M50" s="3" t="s">
        <v>420</v>
      </c>
      <c r="N50" s="3" t="s">
        <v>420</v>
      </c>
      <c r="O50" s="3" t="s">
        <v>937</v>
      </c>
      <c r="P50" s="3" t="s">
        <v>1304</v>
      </c>
      <c r="Q50" s="3">
        <v>11017</v>
      </c>
      <c r="R50" s="3">
        <v>2100200136</v>
      </c>
      <c r="S50" s="3">
        <v>2100200136</v>
      </c>
      <c r="T50" s="3"/>
      <c r="U50" s="3" t="s">
        <v>1183</v>
      </c>
      <c r="V50" s="3" t="s">
        <v>1191</v>
      </c>
      <c r="W50" s="3" t="s">
        <v>1192</v>
      </c>
      <c r="X50" s="3" t="s">
        <v>1193</v>
      </c>
      <c r="Y50" s="3" t="s">
        <v>1175</v>
      </c>
      <c r="Z50" s="3"/>
      <c r="AA50" s="3"/>
      <c r="AB50" s="3" t="s">
        <v>927</v>
      </c>
      <c r="AC50" s="3">
        <v>85661</v>
      </c>
    </row>
    <row r="51" spans="1:29" ht="21" x14ac:dyDescent="0.35">
      <c r="A51" s="3">
        <v>8</v>
      </c>
      <c r="B51" s="3">
        <v>47</v>
      </c>
      <c r="C51" s="3" t="s">
        <v>1307</v>
      </c>
      <c r="D51" s="3">
        <v>260000</v>
      </c>
      <c r="E51" s="3">
        <v>1</v>
      </c>
      <c r="F51" s="3" t="s">
        <v>920</v>
      </c>
      <c r="G51" s="3">
        <v>260000</v>
      </c>
      <c r="H51" s="3">
        <v>260000</v>
      </c>
      <c r="I51" s="3" t="s">
        <v>86</v>
      </c>
      <c r="J51" s="3" t="s">
        <v>472</v>
      </c>
      <c r="K51" s="3" t="s">
        <v>473</v>
      </c>
      <c r="L51" s="3" t="s">
        <v>15</v>
      </c>
      <c r="M51" s="3" t="s">
        <v>420</v>
      </c>
      <c r="N51" s="3" t="s">
        <v>420</v>
      </c>
      <c r="O51" s="3" t="s">
        <v>937</v>
      </c>
      <c r="P51" s="3" t="s">
        <v>1304</v>
      </c>
      <c r="Q51" s="3">
        <v>11029</v>
      </c>
      <c r="R51" s="3">
        <v>2100200136</v>
      </c>
      <c r="S51" s="3">
        <v>2100200136</v>
      </c>
      <c r="T51" s="3"/>
      <c r="U51" s="3" t="s">
        <v>1183</v>
      </c>
      <c r="V51" s="3" t="s">
        <v>1191</v>
      </c>
      <c r="W51" s="3" t="s">
        <v>1192</v>
      </c>
      <c r="X51" s="3" t="s">
        <v>1193</v>
      </c>
      <c r="Y51" s="3" t="s">
        <v>1175</v>
      </c>
      <c r="Z51" s="3"/>
      <c r="AA51" s="3"/>
      <c r="AB51" s="3" t="s">
        <v>927</v>
      </c>
      <c r="AC51" s="3">
        <v>85662</v>
      </c>
    </row>
    <row r="52" spans="1:29" ht="21" x14ac:dyDescent="0.35">
      <c r="A52" s="3">
        <v>8</v>
      </c>
      <c r="B52" s="3">
        <v>48</v>
      </c>
      <c r="C52" s="3" t="s">
        <v>1308</v>
      </c>
      <c r="D52" s="3">
        <v>260000</v>
      </c>
      <c r="E52" s="3">
        <v>1</v>
      </c>
      <c r="F52" s="3" t="s">
        <v>920</v>
      </c>
      <c r="G52" s="3">
        <v>260000</v>
      </c>
      <c r="H52" s="3">
        <v>260000</v>
      </c>
      <c r="I52" s="3" t="s">
        <v>1309</v>
      </c>
      <c r="J52" s="3" t="s">
        <v>791</v>
      </c>
      <c r="K52" s="3" t="s">
        <v>792</v>
      </c>
      <c r="L52" s="3" t="s">
        <v>15</v>
      </c>
      <c r="M52" s="3" t="s">
        <v>605</v>
      </c>
      <c r="N52" s="3" t="s">
        <v>605</v>
      </c>
      <c r="O52" s="3" t="s">
        <v>937</v>
      </c>
      <c r="P52" s="3" t="s">
        <v>1304</v>
      </c>
      <c r="Q52" s="3">
        <v>25058</v>
      </c>
      <c r="R52" s="3">
        <v>2100200136</v>
      </c>
      <c r="S52" s="3">
        <v>2100200136</v>
      </c>
      <c r="T52" s="3"/>
      <c r="U52" s="3" t="s">
        <v>1183</v>
      </c>
      <c r="V52" s="3" t="s">
        <v>1191</v>
      </c>
      <c r="W52" s="3" t="s">
        <v>1192</v>
      </c>
      <c r="X52" s="3" t="s">
        <v>1193</v>
      </c>
      <c r="Y52" s="3" t="s">
        <v>1175</v>
      </c>
      <c r="Z52" s="3"/>
      <c r="AA52" s="3"/>
      <c r="AB52" s="3" t="s">
        <v>927</v>
      </c>
      <c r="AC52" s="3">
        <v>85663</v>
      </c>
    </row>
    <row r="53" spans="1:29" ht="21" x14ac:dyDescent="0.35">
      <c r="A53" s="3">
        <v>8</v>
      </c>
      <c r="B53" s="3">
        <v>49</v>
      </c>
      <c r="C53" s="3" t="s">
        <v>1310</v>
      </c>
      <c r="D53" s="3">
        <v>260000</v>
      </c>
      <c r="E53" s="3">
        <v>1</v>
      </c>
      <c r="F53" s="3" t="s">
        <v>920</v>
      </c>
      <c r="G53" s="3">
        <v>260000</v>
      </c>
      <c r="H53" s="3">
        <v>260000</v>
      </c>
      <c r="I53" s="3" t="s">
        <v>1311</v>
      </c>
      <c r="J53" s="3" t="s">
        <v>766</v>
      </c>
      <c r="K53" s="3" t="s">
        <v>767</v>
      </c>
      <c r="L53" s="3" t="s">
        <v>15</v>
      </c>
      <c r="M53" s="3" t="s">
        <v>605</v>
      </c>
      <c r="N53" s="3" t="s">
        <v>605</v>
      </c>
      <c r="O53" s="3" t="s">
        <v>937</v>
      </c>
      <c r="P53" s="3" t="s">
        <v>1304</v>
      </c>
      <c r="Q53" s="3">
        <v>25059</v>
      </c>
      <c r="R53" s="3">
        <v>2100200136</v>
      </c>
      <c r="S53" s="3">
        <v>2100200136</v>
      </c>
      <c r="T53" s="3"/>
      <c r="U53" s="3" t="s">
        <v>1183</v>
      </c>
      <c r="V53" s="3" t="s">
        <v>1191</v>
      </c>
      <c r="W53" s="3" t="s">
        <v>1192</v>
      </c>
      <c r="X53" s="3" t="s">
        <v>1193</v>
      </c>
      <c r="Y53" s="3" t="s">
        <v>1175</v>
      </c>
      <c r="Z53" s="3"/>
      <c r="AA53" s="3"/>
      <c r="AB53" s="3" t="s">
        <v>927</v>
      </c>
      <c r="AC53" s="3">
        <v>85664</v>
      </c>
    </row>
    <row r="54" spans="1:29" ht="21" x14ac:dyDescent="0.35">
      <c r="A54" s="3">
        <v>8</v>
      </c>
      <c r="B54" s="3">
        <v>50</v>
      </c>
      <c r="C54" s="3" t="s">
        <v>1312</v>
      </c>
      <c r="D54" s="3">
        <v>260000</v>
      </c>
      <c r="E54" s="3">
        <v>1</v>
      </c>
      <c r="F54" s="3" t="s">
        <v>920</v>
      </c>
      <c r="G54" s="3">
        <v>260000</v>
      </c>
      <c r="H54" s="3">
        <v>260000</v>
      </c>
      <c r="I54" s="3" t="s">
        <v>1313</v>
      </c>
      <c r="J54" s="3" t="s">
        <v>1314</v>
      </c>
      <c r="K54" s="3" t="s">
        <v>636</v>
      </c>
      <c r="L54" s="3" t="s">
        <v>15</v>
      </c>
      <c r="M54" s="3" t="s">
        <v>605</v>
      </c>
      <c r="N54" s="3" t="s">
        <v>605</v>
      </c>
      <c r="O54" s="3" t="s">
        <v>937</v>
      </c>
      <c r="P54" s="3" t="s">
        <v>1304</v>
      </c>
      <c r="Q54" s="3">
        <v>11016</v>
      </c>
      <c r="R54" s="3">
        <v>2100200136</v>
      </c>
      <c r="S54" s="3">
        <v>2100200136</v>
      </c>
      <c r="T54" s="3"/>
      <c r="U54" s="3" t="s">
        <v>1183</v>
      </c>
      <c r="V54" s="3" t="s">
        <v>1191</v>
      </c>
      <c r="W54" s="3" t="s">
        <v>1192</v>
      </c>
      <c r="X54" s="3" t="s">
        <v>1193</v>
      </c>
      <c r="Y54" s="3" t="s">
        <v>1175</v>
      </c>
      <c r="Z54" s="3"/>
      <c r="AA54" s="3"/>
      <c r="AB54" s="3" t="s">
        <v>927</v>
      </c>
      <c r="AC54" s="3">
        <v>85665</v>
      </c>
    </row>
    <row r="55" spans="1:29" ht="21" x14ac:dyDescent="0.35">
      <c r="A55" s="3">
        <v>8</v>
      </c>
      <c r="B55" s="3">
        <v>51</v>
      </c>
      <c r="C55" s="3" t="s">
        <v>1315</v>
      </c>
      <c r="D55" s="3">
        <v>260000</v>
      </c>
      <c r="E55" s="3">
        <v>1</v>
      </c>
      <c r="F55" s="3" t="s">
        <v>920</v>
      </c>
      <c r="G55" s="3">
        <v>260000</v>
      </c>
      <c r="H55" s="3">
        <v>260000</v>
      </c>
      <c r="I55" s="3" t="s">
        <v>126</v>
      </c>
      <c r="J55" s="3" t="s">
        <v>539</v>
      </c>
      <c r="K55" s="3" t="s">
        <v>539</v>
      </c>
      <c r="L55" s="3" t="s">
        <v>15</v>
      </c>
      <c r="M55" s="3" t="s">
        <v>420</v>
      </c>
      <c r="N55" s="3" t="s">
        <v>420</v>
      </c>
      <c r="O55" s="3" t="s">
        <v>937</v>
      </c>
      <c r="P55" s="3" t="s">
        <v>1304</v>
      </c>
      <c r="Q55" s="3">
        <v>11026</v>
      </c>
      <c r="R55" s="3">
        <v>2100200136</v>
      </c>
      <c r="S55" s="3">
        <v>2100200136</v>
      </c>
      <c r="T55" s="3"/>
      <c r="U55" s="3" t="s">
        <v>1183</v>
      </c>
      <c r="V55" s="3" t="s">
        <v>1191</v>
      </c>
      <c r="W55" s="3" t="s">
        <v>1192</v>
      </c>
      <c r="X55" s="3" t="s">
        <v>1193</v>
      </c>
      <c r="Y55" s="3" t="s">
        <v>1175</v>
      </c>
      <c r="Z55" s="3"/>
      <c r="AA55" s="3"/>
      <c r="AB55" s="3" t="s">
        <v>927</v>
      </c>
      <c r="AC55" s="3">
        <v>85666</v>
      </c>
    </row>
    <row r="56" spans="1:29" ht="21" x14ac:dyDescent="0.35">
      <c r="A56" s="3">
        <v>8</v>
      </c>
      <c r="B56" s="3">
        <v>52</v>
      </c>
      <c r="C56" s="3" t="s">
        <v>1316</v>
      </c>
      <c r="D56" s="3">
        <v>700000</v>
      </c>
      <c r="E56" s="3">
        <v>1</v>
      </c>
      <c r="F56" s="3" t="s">
        <v>1317</v>
      </c>
      <c r="G56" s="3">
        <v>700000</v>
      </c>
      <c r="H56" s="3">
        <v>700000</v>
      </c>
      <c r="I56" s="3" t="s">
        <v>256</v>
      </c>
      <c r="J56" s="3" t="s">
        <v>483</v>
      </c>
      <c r="K56" s="3" t="s">
        <v>484</v>
      </c>
      <c r="L56" s="3" t="s">
        <v>15</v>
      </c>
      <c r="M56" s="3" t="s">
        <v>3</v>
      </c>
      <c r="N56" s="3" t="s">
        <v>3</v>
      </c>
      <c r="O56" s="3" t="s">
        <v>965</v>
      </c>
      <c r="P56" s="3" t="s">
        <v>1318</v>
      </c>
      <c r="Q56" s="3">
        <v>10671</v>
      </c>
      <c r="R56" s="3">
        <v>2100200137</v>
      </c>
      <c r="S56" s="3">
        <v>2100200137</v>
      </c>
      <c r="T56" s="3"/>
      <c r="U56" s="3" t="s">
        <v>1183</v>
      </c>
      <c r="V56" s="3" t="s">
        <v>1319</v>
      </c>
      <c r="W56" s="3" t="s">
        <v>1320</v>
      </c>
      <c r="X56" s="3" t="s">
        <v>979</v>
      </c>
      <c r="Y56" s="3" t="s">
        <v>1175</v>
      </c>
      <c r="Z56" s="3"/>
      <c r="AA56" s="3"/>
      <c r="AB56" s="3" t="s">
        <v>981</v>
      </c>
      <c r="AC56" s="3">
        <v>86897</v>
      </c>
    </row>
    <row r="57" spans="1:29" ht="21" x14ac:dyDescent="0.35">
      <c r="A57" s="3">
        <v>8</v>
      </c>
      <c r="B57" s="3">
        <v>53</v>
      </c>
      <c r="C57" s="3" t="s">
        <v>1321</v>
      </c>
      <c r="D57" s="3">
        <v>1200000</v>
      </c>
      <c r="E57" s="3">
        <v>1</v>
      </c>
      <c r="F57" s="3" t="s">
        <v>920</v>
      </c>
      <c r="G57" s="3">
        <v>1200000</v>
      </c>
      <c r="H57" s="3">
        <v>1200000</v>
      </c>
      <c r="I57" s="3" t="s">
        <v>88</v>
      </c>
      <c r="J57" s="3" t="s">
        <v>475</v>
      </c>
      <c r="K57" s="3" t="s">
        <v>476</v>
      </c>
      <c r="L57" s="3" t="s">
        <v>15</v>
      </c>
      <c r="M57" s="3" t="s">
        <v>420</v>
      </c>
      <c r="N57" s="3" t="s">
        <v>420</v>
      </c>
      <c r="O57" s="3" t="s">
        <v>937</v>
      </c>
      <c r="P57" s="3" t="s">
        <v>1322</v>
      </c>
      <c r="Q57" s="3">
        <v>11014</v>
      </c>
      <c r="R57" s="3">
        <v>2100200136</v>
      </c>
      <c r="S57" s="3">
        <v>2100200136</v>
      </c>
      <c r="T57" s="3"/>
      <c r="U57" s="3" t="s">
        <v>1183</v>
      </c>
      <c r="V57" s="3" t="s">
        <v>1191</v>
      </c>
      <c r="W57" s="3" t="s">
        <v>1192</v>
      </c>
      <c r="X57" s="3" t="s">
        <v>979</v>
      </c>
      <c r="Y57" s="3" t="s">
        <v>1175</v>
      </c>
      <c r="Z57" s="3"/>
      <c r="AA57" s="3" t="s">
        <v>1176</v>
      </c>
      <c r="AB57" s="3" t="s">
        <v>981</v>
      </c>
      <c r="AC57" s="3">
        <v>85667</v>
      </c>
    </row>
    <row r="58" spans="1:29" ht="21" x14ac:dyDescent="0.35">
      <c r="A58" s="3">
        <v>8</v>
      </c>
      <c r="B58" s="3">
        <v>54</v>
      </c>
      <c r="C58" s="3" t="s">
        <v>1323</v>
      </c>
      <c r="D58" s="3">
        <v>1200000</v>
      </c>
      <c r="E58" s="3">
        <v>1</v>
      </c>
      <c r="F58" s="3" t="s">
        <v>920</v>
      </c>
      <c r="G58" s="3">
        <v>1200000</v>
      </c>
      <c r="H58" s="3">
        <v>1200000</v>
      </c>
      <c r="I58" s="3" t="s">
        <v>1294</v>
      </c>
      <c r="J58" s="3" t="s">
        <v>1295</v>
      </c>
      <c r="K58" s="3" t="s">
        <v>1295</v>
      </c>
      <c r="L58" s="3" t="s">
        <v>12</v>
      </c>
      <c r="M58" s="3" t="s">
        <v>420</v>
      </c>
      <c r="N58" s="3" t="s">
        <v>420</v>
      </c>
      <c r="O58" s="3" t="s">
        <v>937</v>
      </c>
      <c r="P58" s="3" t="s">
        <v>1324</v>
      </c>
      <c r="Q58" s="3">
        <v>11099</v>
      </c>
      <c r="R58" s="3">
        <v>2100200148</v>
      </c>
      <c r="S58" s="3">
        <v>2100200148</v>
      </c>
      <c r="T58" s="3"/>
      <c r="U58" s="3" t="s">
        <v>1183</v>
      </c>
      <c r="V58" s="3" t="s">
        <v>1191</v>
      </c>
      <c r="W58" s="3" t="s">
        <v>1192</v>
      </c>
      <c r="X58" s="3" t="s">
        <v>1193</v>
      </c>
      <c r="Y58" s="3" t="s">
        <v>1175</v>
      </c>
      <c r="Z58" s="3"/>
      <c r="AA58" s="3" t="s">
        <v>1176</v>
      </c>
      <c r="AB58" s="3" t="s">
        <v>927</v>
      </c>
      <c r="AC58" s="3">
        <v>82613</v>
      </c>
    </row>
    <row r="59" spans="1:29" ht="21" x14ac:dyDescent="0.35">
      <c r="A59" s="3">
        <v>8</v>
      </c>
      <c r="B59" s="3">
        <v>55</v>
      </c>
      <c r="C59" s="3" t="s">
        <v>1325</v>
      </c>
      <c r="D59" s="3">
        <v>1200000</v>
      </c>
      <c r="E59" s="3">
        <v>1</v>
      </c>
      <c r="F59" s="3" t="s">
        <v>920</v>
      </c>
      <c r="G59" s="3">
        <v>1200000</v>
      </c>
      <c r="H59" s="3">
        <v>1200000</v>
      </c>
      <c r="I59" s="3" t="s">
        <v>1242</v>
      </c>
      <c r="J59" s="3" t="s">
        <v>449</v>
      </c>
      <c r="K59" s="3" t="s">
        <v>449</v>
      </c>
      <c r="L59" s="3" t="s">
        <v>10</v>
      </c>
      <c r="M59" s="3" t="s">
        <v>420</v>
      </c>
      <c r="N59" s="3" t="s">
        <v>420</v>
      </c>
      <c r="O59" s="3" t="s">
        <v>937</v>
      </c>
      <c r="P59" s="3" t="s">
        <v>1326</v>
      </c>
      <c r="Q59" s="3">
        <v>11111</v>
      </c>
      <c r="R59" s="3">
        <v>2100200150</v>
      </c>
      <c r="S59" s="3">
        <v>2100200150</v>
      </c>
      <c r="T59" s="3"/>
      <c r="U59" s="3" t="s">
        <v>1183</v>
      </c>
      <c r="V59" s="3" t="s">
        <v>1191</v>
      </c>
      <c r="W59" s="3" t="s">
        <v>1192</v>
      </c>
      <c r="X59" s="3" t="s">
        <v>1193</v>
      </c>
      <c r="Y59" s="3" t="s">
        <v>1175</v>
      </c>
      <c r="Z59" s="3"/>
      <c r="AA59" s="3" t="s">
        <v>1176</v>
      </c>
      <c r="AB59" s="3" t="s">
        <v>927</v>
      </c>
      <c r="AC59" s="3">
        <v>82538</v>
      </c>
    </row>
    <row r="60" spans="1:29" ht="21" x14ac:dyDescent="0.35">
      <c r="A60" s="3">
        <v>8</v>
      </c>
      <c r="B60" s="3">
        <v>56</v>
      </c>
      <c r="C60" s="3" t="s">
        <v>1327</v>
      </c>
      <c r="D60" s="3">
        <v>1200000</v>
      </c>
      <c r="E60" s="3">
        <v>1</v>
      </c>
      <c r="F60" s="3" t="s">
        <v>920</v>
      </c>
      <c r="G60" s="3">
        <v>1200000</v>
      </c>
      <c r="H60" s="3">
        <v>1200000</v>
      </c>
      <c r="I60" s="3" t="s">
        <v>1205</v>
      </c>
      <c r="J60" s="3" t="s">
        <v>580</v>
      </c>
      <c r="K60" s="3" t="s">
        <v>580</v>
      </c>
      <c r="L60" s="3" t="s">
        <v>13</v>
      </c>
      <c r="M60" s="3" t="s">
        <v>420</v>
      </c>
      <c r="N60" s="3" t="s">
        <v>420</v>
      </c>
      <c r="O60" s="3" t="s">
        <v>937</v>
      </c>
      <c r="P60" s="3" t="s">
        <v>1328</v>
      </c>
      <c r="Q60" s="3">
        <v>28811</v>
      </c>
      <c r="R60" s="3">
        <v>2100200140</v>
      </c>
      <c r="S60" s="3">
        <v>2100200140</v>
      </c>
      <c r="T60" s="3"/>
      <c r="U60" s="3" t="s">
        <v>1183</v>
      </c>
      <c r="V60" s="3" t="s">
        <v>1191</v>
      </c>
      <c r="W60" s="3" t="s">
        <v>1192</v>
      </c>
      <c r="X60" s="3" t="s">
        <v>1193</v>
      </c>
      <c r="Y60" s="3" t="s">
        <v>1175</v>
      </c>
      <c r="Z60" s="3"/>
      <c r="AA60" s="3" t="s">
        <v>1176</v>
      </c>
      <c r="AB60" s="3" t="s">
        <v>927</v>
      </c>
      <c r="AC60" s="3">
        <v>82628</v>
      </c>
    </row>
    <row r="61" spans="1:29" ht="21" x14ac:dyDescent="0.35">
      <c r="A61" s="3">
        <v>8</v>
      </c>
      <c r="B61" s="3">
        <v>57</v>
      </c>
      <c r="C61" s="3" t="s">
        <v>1329</v>
      </c>
      <c r="D61" s="3">
        <v>930000</v>
      </c>
      <c r="E61" s="3">
        <v>1</v>
      </c>
      <c r="F61" s="3" t="s">
        <v>920</v>
      </c>
      <c r="G61" s="3">
        <v>930000</v>
      </c>
      <c r="H61" s="3">
        <v>930000</v>
      </c>
      <c r="I61" s="3" t="s">
        <v>40</v>
      </c>
      <c r="J61" s="3" t="s">
        <v>378</v>
      </c>
      <c r="K61" s="3" t="s">
        <v>378</v>
      </c>
      <c r="L61" s="3" t="s">
        <v>11</v>
      </c>
      <c r="M61" s="3" t="s">
        <v>6</v>
      </c>
      <c r="N61" s="3" t="s">
        <v>6</v>
      </c>
      <c r="O61" s="3" t="s">
        <v>965</v>
      </c>
      <c r="P61" s="3" t="s">
        <v>1330</v>
      </c>
      <c r="Q61" s="3">
        <v>11046</v>
      </c>
      <c r="R61" s="3">
        <v>2100200264</v>
      </c>
      <c r="S61" s="3">
        <v>2100200264</v>
      </c>
      <c r="T61" s="3"/>
      <c r="U61" s="3" t="s">
        <v>1183</v>
      </c>
      <c r="V61" s="3" t="s">
        <v>1191</v>
      </c>
      <c r="W61" s="3" t="s">
        <v>1192</v>
      </c>
      <c r="X61" s="3" t="s">
        <v>1193</v>
      </c>
      <c r="Y61" s="3" t="s">
        <v>1175</v>
      </c>
      <c r="Z61" s="3"/>
      <c r="AA61" s="3"/>
      <c r="AB61" s="3" t="s">
        <v>927</v>
      </c>
      <c r="AC61" s="3">
        <v>86692</v>
      </c>
    </row>
    <row r="62" spans="1:29" ht="21" x14ac:dyDescent="0.35">
      <c r="A62" s="3">
        <v>8</v>
      </c>
      <c r="B62" s="3">
        <v>58</v>
      </c>
      <c r="C62" s="3" t="s">
        <v>1331</v>
      </c>
      <c r="D62" s="3">
        <v>550000</v>
      </c>
      <c r="E62" s="3">
        <v>1</v>
      </c>
      <c r="F62" s="3" t="s">
        <v>920</v>
      </c>
      <c r="G62" s="3">
        <v>550000</v>
      </c>
      <c r="H62" s="3">
        <v>550000</v>
      </c>
      <c r="I62" s="3" t="s">
        <v>158</v>
      </c>
      <c r="J62" s="3" t="s">
        <v>602</v>
      </c>
      <c r="K62" s="3" t="s">
        <v>554</v>
      </c>
      <c r="L62" s="3" t="s">
        <v>11</v>
      </c>
      <c r="M62" s="3" t="s">
        <v>420</v>
      </c>
      <c r="N62" s="3" t="s">
        <v>420</v>
      </c>
      <c r="O62" s="3" t="s">
        <v>937</v>
      </c>
      <c r="P62" s="3" t="s">
        <v>1332</v>
      </c>
      <c r="Q62" s="3">
        <v>11043</v>
      </c>
      <c r="R62" s="3">
        <v>2100200264</v>
      </c>
      <c r="S62" s="3">
        <v>2100200264</v>
      </c>
      <c r="T62" s="3"/>
      <c r="U62" s="3" t="s">
        <v>1183</v>
      </c>
      <c r="V62" s="3" t="s">
        <v>1184</v>
      </c>
      <c r="W62" s="3" t="s">
        <v>1185</v>
      </c>
      <c r="X62" s="3" t="s">
        <v>1193</v>
      </c>
      <c r="Y62" s="3" t="s">
        <v>1175</v>
      </c>
      <c r="Z62" s="3"/>
      <c r="AA62" s="3"/>
      <c r="AB62" s="3" t="s">
        <v>927</v>
      </c>
      <c r="AC62" s="3">
        <v>86693</v>
      </c>
    </row>
    <row r="63" spans="1:29" ht="21" x14ac:dyDescent="0.35">
      <c r="A63" s="3">
        <v>8</v>
      </c>
      <c r="B63" s="3">
        <v>59</v>
      </c>
      <c r="C63" s="3" t="s">
        <v>1333</v>
      </c>
      <c r="D63" s="3">
        <v>550000</v>
      </c>
      <c r="E63" s="3">
        <v>1</v>
      </c>
      <c r="F63" s="3" t="s">
        <v>1334</v>
      </c>
      <c r="G63" s="3">
        <v>550000</v>
      </c>
      <c r="H63" s="3">
        <v>550000</v>
      </c>
      <c r="I63" s="3" t="s">
        <v>180</v>
      </c>
      <c r="J63" s="3" t="s">
        <v>641</v>
      </c>
      <c r="K63" s="3" t="s">
        <v>641</v>
      </c>
      <c r="L63" s="3" t="s">
        <v>11</v>
      </c>
      <c r="M63" s="3" t="s">
        <v>420</v>
      </c>
      <c r="N63" s="3" t="s">
        <v>420</v>
      </c>
      <c r="O63" s="3" t="s">
        <v>937</v>
      </c>
      <c r="P63" s="3" t="s">
        <v>1335</v>
      </c>
      <c r="Q63" s="3">
        <v>11049</v>
      </c>
      <c r="R63" s="3">
        <v>2100200264</v>
      </c>
      <c r="S63" s="3">
        <v>2100200264</v>
      </c>
      <c r="T63" s="3"/>
      <c r="U63" s="3" t="s">
        <v>1183</v>
      </c>
      <c r="V63" s="3" t="s">
        <v>1184</v>
      </c>
      <c r="W63" s="3" t="s">
        <v>1185</v>
      </c>
      <c r="X63" s="3" t="s">
        <v>1193</v>
      </c>
      <c r="Y63" s="3" t="s">
        <v>1175</v>
      </c>
      <c r="Z63" s="3"/>
      <c r="AA63" s="3"/>
      <c r="AB63" s="3" t="s">
        <v>927</v>
      </c>
      <c r="AC63" s="3">
        <v>86694</v>
      </c>
    </row>
    <row r="64" spans="1:29" ht="21" x14ac:dyDescent="0.35">
      <c r="A64" s="3">
        <v>8</v>
      </c>
      <c r="B64" s="3">
        <v>60</v>
      </c>
      <c r="C64" s="3" t="s">
        <v>1336</v>
      </c>
      <c r="D64" s="3">
        <v>1500000</v>
      </c>
      <c r="E64" s="3">
        <v>1</v>
      </c>
      <c r="F64" s="3" t="s">
        <v>920</v>
      </c>
      <c r="G64" s="3">
        <v>1500000</v>
      </c>
      <c r="H64" s="3">
        <v>1500000</v>
      </c>
      <c r="I64" s="3" t="s">
        <v>360</v>
      </c>
      <c r="J64" s="3" t="s">
        <v>11</v>
      </c>
      <c r="K64" s="3" t="s">
        <v>574</v>
      </c>
      <c r="L64" s="3" t="s">
        <v>11</v>
      </c>
      <c r="M64" s="3" t="s">
        <v>4</v>
      </c>
      <c r="N64" s="3" t="s">
        <v>4</v>
      </c>
      <c r="O64" s="3" t="s">
        <v>965</v>
      </c>
      <c r="P64" s="3" t="s">
        <v>1337</v>
      </c>
      <c r="Q64" s="3">
        <v>11040</v>
      </c>
      <c r="R64" s="3">
        <v>2100200265</v>
      </c>
      <c r="S64" s="3">
        <v>2100200265</v>
      </c>
      <c r="T64" s="3"/>
      <c r="U64" s="3" t="s">
        <v>1183</v>
      </c>
      <c r="V64" s="3" t="s">
        <v>1191</v>
      </c>
      <c r="W64" s="3" t="s">
        <v>1192</v>
      </c>
      <c r="X64" s="3" t="s">
        <v>1193</v>
      </c>
      <c r="Y64" s="3" t="s">
        <v>1175</v>
      </c>
      <c r="Z64" s="3"/>
      <c r="AA64" s="3" t="s">
        <v>1176</v>
      </c>
      <c r="AB64" s="3" t="s">
        <v>927</v>
      </c>
      <c r="AC64" s="3">
        <v>86695</v>
      </c>
    </row>
    <row r="65" spans="1:29" ht="21" x14ac:dyDescent="0.35">
      <c r="A65" s="3">
        <v>8</v>
      </c>
      <c r="B65" s="3">
        <v>61</v>
      </c>
      <c r="C65" s="3" t="s">
        <v>1338</v>
      </c>
      <c r="D65" s="3">
        <v>3000000</v>
      </c>
      <c r="E65" s="3">
        <v>1</v>
      </c>
      <c r="F65" s="3" t="s">
        <v>1339</v>
      </c>
      <c r="G65" s="3">
        <v>3000000</v>
      </c>
      <c r="H65" s="3">
        <v>3000000</v>
      </c>
      <c r="I65" s="3" t="s">
        <v>44</v>
      </c>
      <c r="J65" s="3" t="s">
        <v>385</v>
      </c>
      <c r="K65" s="3" t="s">
        <v>386</v>
      </c>
      <c r="L65" s="3" t="s">
        <v>14</v>
      </c>
      <c r="M65" s="3" t="s">
        <v>4</v>
      </c>
      <c r="N65" s="3" t="s">
        <v>4</v>
      </c>
      <c r="O65" s="3" t="s">
        <v>937</v>
      </c>
      <c r="P65" s="3" t="s">
        <v>1340</v>
      </c>
      <c r="Q65" s="3">
        <v>10704</v>
      </c>
      <c r="R65" s="3">
        <v>2100200132</v>
      </c>
      <c r="S65" s="3">
        <v>2100200132</v>
      </c>
      <c r="T65" s="3"/>
      <c r="U65" s="3" t="s">
        <v>1183</v>
      </c>
      <c r="V65" s="3" t="s">
        <v>1184</v>
      </c>
      <c r="W65" s="3" t="s">
        <v>1185</v>
      </c>
      <c r="X65" s="3" t="s">
        <v>1193</v>
      </c>
      <c r="Y65" s="3" t="s">
        <v>1175</v>
      </c>
      <c r="Z65" s="3"/>
      <c r="AA65" s="3" t="s">
        <v>1176</v>
      </c>
      <c r="AB65" s="3" t="s">
        <v>927</v>
      </c>
      <c r="AC65" s="3">
        <v>84896</v>
      </c>
    </row>
    <row r="66" spans="1:29" ht="21" x14ac:dyDescent="0.35">
      <c r="A66" s="3">
        <v>8</v>
      </c>
      <c r="B66" s="3">
        <v>62</v>
      </c>
      <c r="C66" s="3" t="s">
        <v>1341</v>
      </c>
      <c r="D66" s="3">
        <v>450000</v>
      </c>
      <c r="E66" s="3">
        <v>2</v>
      </c>
      <c r="F66" s="3" t="s">
        <v>920</v>
      </c>
      <c r="G66" s="3">
        <v>900000</v>
      </c>
      <c r="H66" s="3">
        <v>900000</v>
      </c>
      <c r="I66" s="3" t="s">
        <v>321</v>
      </c>
      <c r="J66" s="3" t="s">
        <v>816</v>
      </c>
      <c r="K66" s="3" t="s">
        <v>816</v>
      </c>
      <c r="L66" s="3" t="s">
        <v>14</v>
      </c>
      <c r="M66" s="3" t="s">
        <v>420</v>
      </c>
      <c r="N66" s="3" t="s">
        <v>420</v>
      </c>
      <c r="O66" s="3" t="s">
        <v>937</v>
      </c>
      <c r="P66" s="3" t="s">
        <v>1342</v>
      </c>
      <c r="Q66" s="3">
        <v>10991</v>
      </c>
      <c r="R66" s="3">
        <v>2100200131</v>
      </c>
      <c r="S66" s="3">
        <v>2100200131</v>
      </c>
      <c r="T66" s="3"/>
      <c r="U66" s="3" t="s">
        <v>1183</v>
      </c>
      <c r="V66" s="3" t="s">
        <v>1191</v>
      </c>
      <c r="W66" s="3" t="s">
        <v>1192</v>
      </c>
      <c r="X66" s="3" t="s">
        <v>1193</v>
      </c>
      <c r="Y66" s="3" t="s">
        <v>1175</v>
      </c>
      <c r="Z66" s="3"/>
      <c r="AA66" s="3"/>
      <c r="AB66" s="3" t="s">
        <v>927</v>
      </c>
      <c r="AC66" s="3">
        <v>84897</v>
      </c>
    </row>
    <row r="67" spans="1:29" ht="21" x14ac:dyDescent="0.35">
      <c r="A67" s="3">
        <v>8</v>
      </c>
      <c r="B67" s="3">
        <v>63</v>
      </c>
      <c r="C67" s="3" t="s">
        <v>1343</v>
      </c>
      <c r="D67" s="3">
        <v>550000</v>
      </c>
      <c r="E67" s="3">
        <v>2</v>
      </c>
      <c r="F67" s="3" t="s">
        <v>920</v>
      </c>
      <c r="G67" s="3">
        <v>1100000</v>
      </c>
      <c r="H67" s="3">
        <v>1100000</v>
      </c>
      <c r="I67" s="3" t="s">
        <v>200</v>
      </c>
      <c r="J67" s="3" t="s">
        <v>669</v>
      </c>
      <c r="K67" s="3" t="s">
        <v>670</v>
      </c>
      <c r="L67" s="3" t="s">
        <v>14</v>
      </c>
      <c r="M67" s="3" t="s">
        <v>407</v>
      </c>
      <c r="N67" s="3" t="s">
        <v>407</v>
      </c>
      <c r="O67" s="3" t="s">
        <v>937</v>
      </c>
      <c r="P67" s="3" t="s">
        <v>1344</v>
      </c>
      <c r="Q67" s="3">
        <v>10993</v>
      </c>
      <c r="R67" s="3">
        <v>2100200131</v>
      </c>
      <c r="S67" s="3">
        <v>2100200131</v>
      </c>
      <c r="T67" s="3"/>
      <c r="U67" s="3" t="s">
        <v>1183</v>
      </c>
      <c r="V67" s="3" t="s">
        <v>1184</v>
      </c>
      <c r="W67" s="3" t="s">
        <v>1185</v>
      </c>
      <c r="X67" s="3" t="s">
        <v>979</v>
      </c>
      <c r="Y67" s="3" t="s">
        <v>1175</v>
      </c>
      <c r="Z67" s="3"/>
      <c r="AA67" s="3"/>
      <c r="AB67" s="3" t="s">
        <v>981</v>
      </c>
      <c r="AC67" s="3">
        <v>84898</v>
      </c>
    </row>
    <row r="68" spans="1:29" ht="21" x14ac:dyDescent="0.35">
      <c r="A68" s="3">
        <v>8</v>
      </c>
      <c r="B68" s="3">
        <v>64</v>
      </c>
      <c r="C68" s="3" t="s">
        <v>1345</v>
      </c>
      <c r="D68" s="3">
        <v>460000</v>
      </c>
      <c r="E68" s="3">
        <v>1</v>
      </c>
      <c r="F68" s="3" t="s">
        <v>1317</v>
      </c>
      <c r="G68" s="3">
        <v>460000</v>
      </c>
      <c r="H68" s="3">
        <v>460000</v>
      </c>
      <c r="I68" s="3" t="s">
        <v>318</v>
      </c>
      <c r="J68" s="3" t="s">
        <v>811</v>
      </c>
      <c r="K68" s="3" t="s">
        <v>811</v>
      </c>
      <c r="L68" s="3" t="s">
        <v>14</v>
      </c>
      <c r="M68" s="3" t="s">
        <v>420</v>
      </c>
      <c r="N68" s="3" t="s">
        <v>420</v>
      </c>
      <c r="O68" s="3" t="s">
        <v>520</v>
      </c>
      <c r="P68" s="3" t="s">
        <v>1346</v>
      </c>
      <c r="Q68" s="3">
        <v>10992</v>
      </c>
      <c r="R68" s="3">
        <v>2100200131</v>
      </c>
      <c r="S68" s="3">
        <v>2100200131</v>
      </c>
      <c r="T68" s="3"/>
      <c r="U68" s="3" t="s">
        <v>1183</v>
      </c>
      <c r="V68" s="3" t="s">
        <v>1319</v>
      </c>
      <c r="W68" s="3" t="s">
        <v>1320</v>
      </c>
      <c r="X68" s="3" t="s">
        <v>1174</v>
      </c>
      <c r="Y68" s="3" t="s">
        <v>1175</v>
      </c>
      <c r="Z68" s="3"/>
      <c r="AA68" s="3"/>
      <c r="AB68" s="3" t="s">
        <v>927</v>
      </c>
      <c r="AC68" s="3">
        <v>84899</v>
      </c>
    </row>
    <row r="69" spans="1:29" ht="21" x14ac:dyDescent="0.35">
      <c r="A69" s="3">
        <v>8</v>
      </c>
      <c r="B69" s="3">
        <v>65</v>
      </c>
      <c r="C69" s="3" t="s">
        <v>1347</v>
      </c>
      <c r="D69" s="3">
        <v>1000000</v>
      </c>
      <c r="E69" s="3">
        <v>1</v>
      </c>
      <c r="F69" s="3" t="s">
        <v>920</v>
      </c>
      <c r="G69" s="3">
        <v>1000000</v>
      </c>
      <c r="H69" s="3">
        <v>1000000</v>
      </c>
      <c r="I69" s="3" t="s">
        <v>101</v>
      </c>
      <c r="J69" s="3" t="s">
        <v>492</v>
      </c>
      <c r="K69" s="3" t="s">
        <v>493</v>
      </c>
      <c r="L69" s="3" t="s">
        <v>13</v>
      </c>
      <c r="M69" s="3" t="s">
        <v>407</v>
      </c>
      <c r="N69" s="3" t="s">
        <v>407</v>
      </c>
      <c r="O69" s="3" t="s">
        <v>937</v>
      </c>
      <c r="P69" s="3" t="s">
        <v>1348</v>
      </c>
      <c r="Q69" s="3">
        <v>11042</v>
      </c>
      <c r="R69" s="3">
        <v>2100200140</v>
      </c>
      <c r="S69" s="3">
        <v>2100200140</v>
      </c>
      <c r="T69" s="3"/>
      <c r="U69" s="3" t="s">
        <v>1183</v>
      </c>
      <c r="V69" s="3" t="s">
        <v>1191</v>
      </c>
      <c r="W69" s="3" t="s">
        <v>1192</v>
      </c>
      <c r="X69" s="3" t="s">
        <v>1193</v>
      </c>
      <c r="Y69" s="3" t="s">
        <v>1175</v>
      </c>
      <c r="Z69" s="3"/>
      <c r="AA69" s="3" t="s">
        <v>1176</v>
      </c>
      <c r="AB69" s="3" t="s">
        <v>927</v>
      </c>
      <c r="AC69" s="3">
        <v>82398</v>
      </c>
    </row>
    <row r="70" spans="1:29" ht="21" x14ac:dyDescent="0.35">
      <c r="A70" s="3">
        <v>8</v>
      </c>
      <c r="B70" s="3">
        <v>66</v>
      </c>
      <c r="C70" s="3" t="s">
        <v>1349</v>
      </c>
      <c r="D70" s="3">
        <v>1700000</v>
      </c>
      <c r="E70" s="3">
        <v>1</v>
      </c>
      <c r="F70" s="3" t="s">
        <v>920</v>
      </c>
      <c r="G70" s="3">
        <v>1700000</v>
      </c>
      <c r="H70" s="3">
        <v>1700000</v>
      </c>
      <c r="I70" s="3" t="s">
        <v>101</v>
      </c>
      <c r="J70" s="3" t="s">
        <v>492</v>
      </c>
      <c r="K70" s="3" t="s">
        <v>493</v>
      </c>
      <c r="L70" s="3" t="s">
        <v>13</v>
      </c>
      <c r="M70" s="3" t="s">
        <v>407</v>
      </c>
      <c r="N70" s="3" t="s">
        <v>407</v>
      </c>
      <c r="O70" s="3" t="s">
        <v>937</v>
      </c>
      <c r="P70" s="3" t="s">
        <v>1350</v>
      </c>
      <c r="Q70" s="3">
        <v>11042</v>
      </c>
      <c r="R70" s="3">
        <v>2100200140</v>
      </c>
      <c r="S70" s="3">
        <v>2100200140</v>
      </c>
      <c r="T70" s="3"/>
      <c r="U70" s="3" t="s">
        <v>1351</v>
      </c>
      <c r="V70" s="3" t="s">
        <v>1352</v>
      </c>
      <c r="W70" s="3" t="s">
        <v>1353</v>
      </c>
      <c r="X70" s="3" t="s">
        <v>1174</v>
      </c>
      <c r="Y70" s="3" t="s">
        <v>1175</v>
      </c>
      <c r="Z70" s="3"/>
      <c r="AA70" s="3" t="s">
        <v>1176</v>
      </c>
      <c r="AB70" s="3" t="s">
        <v>927</v>
      </c>
      <c r="AC70" s="3">
        <v>82433</v>
      </c>
    </row>
    <row r="71" spans="1:29" ht="21" x14ac:dyDescent="0.35">
      <c r="A71" s="3">
        <v>8</v>
      </c>
      <c r="B71" s="3">
        <v>67</v>
      </c>
      <c r="C71" s="3" t="s">
        <v>1354</v>
      </c>
      <c r="D71" s="3">
        <v>1200000</v>
      </c>
      <c r="E71" s="3">
        <v>1</v>
      </c>
      <c r="F71" s="3" t="s">
        <v>920</v>
      </c>
      <c r="G71" s="3">
        <v>1200000</v>
      </c>
      <c r="H71" s="3">
        <v>1200000</v>
      </c>
      <c r="I71" s="3" t="s">
        <v>101</v>
      </c>
      <c r="J71" s="3" t="s">
        <v>492</v>
      </c>
      <c r="K71" s="3" t="s">
        <v>493</v>
      </c>
      <c r="L71" s="3" t="s">
        <v>13</v>
      </c>
      <c r="M71" s="3" t="s">
        <v>407</v>
      </c>
      <c r="N71" s="3" t="s">
        <v>407</v>
      </c>
      <c r="O71" s="3" t="s">
        <v>937</v>
      </c>
      <c r="P71" s="3" t="s">
        <v>1355</v>
      </c>
      <c r="Q71" s="3">
        <v>11042</v>
      </c>
      <c r="R71" s="3">
        <v>2100200140</v>
      </c>
      <c r="S71" s="3">
        <v>2100200140</v>
      </c>
      <c r="T71" s="3"/>
      <c r="U71" s="3" t="s">
        <v>1183</v>
      </c>
      <c r="V71" s="3" t="s">
        <v>1184</v>
      </c>
      <c r="W71" s="3" t="s">
        <v>1185</v>
      </c>
      <c r="X71" s="3" t="s">
        <v>1193</v>
      </c>
      <c r="Y71" s="3" t="s">
        <v>1175</v>
      </c>
      <c r="Z71" s="3"/>
      <c r="AA71" s="3" t="s">
        <v>1176</v>
      </c>
      <c r="AB71" s="3" t="s">
        <v>927</v>
      </c>
      <c r="AC71" s="3">
        <v>82434</v>
      </c>
    </row>
    <row r="72" spans="1:29" ht="21" x14ac:dyDescent="0.35">
      <c r="A72" s="3">
        <v>8</v>
      </c>
      <c r="B72" s="3">
        <v>68</v>
      </c>
      <c r="C72" s="3" t="s">
        <v>1356</v>
      </c>
      <c r="D72" s="3">
        <v>800000</v>
      </c>
      <c r="E72" s="3">
        <v>1</v>
      </c>
      <c r="F72" s="3" t="s">
        <v>920</v>
      </c>
      <c r="G72" s="3">
        <v>800000</v>
      </c>
      <c r="H72" s="3">
        <v>800000</v>
      </c>
      <c r="I72" s="3" t="s">
        <v>101</v>
      </c>
      <c r="J72" s="3" t="s">
        <v>492</v>
      </c>
      <c r="K72" s="3" t="s">
        <v>493</v>
      </c>
      <c r="L72" s="3" t="s">
        <v>13</v>
      </c>
      <c r="M72" s="3" t="s">
        <v>407</v>
      </c>
      <c r="N72" s="3" t="s">
        <v>407</v>
      </c>
      <c r="O72" s="3" t="s">
        <v>937</v>
      </c>
      <c r="P72" s="3" t="s">
        <v>1357</v>
      </c>
      <c r="Q72" s="3">
        <v>11042</v>
      </c>
      <c r="R72" s="3">
        <v>2100200140</v>
      </c>
      <c r="S72" s="3">
        <v>2100200140</v>
      </c>
      <c r="T72" s="3"/>
      <c r="U72" s="3" t="s">
        <v>1183</v>
      </c>
      <c r="V72" s="3" t="s">
        <v>1184</v>
      </c>
      <c r="W72" s="3" t="s">
        <v>1185</v>
      </c>
      <c r="X72" s="3" t="s">
        <v>1193</v>
      </c>
      <c r="Y72" s="3" t="s">
        <v>1175</v>
      </c>
      <c r="Z72" s="3"/>
      <c r="AA72" s="3"/>
      <c r="AB72" s="3" t="s">
        <v>927</v>
      </c>
      <c r="AC72" s="3">
        <v>82435</v>
      </c>
    </row>
    <row r="73" spans="1:29" ht="21" x14ac:dyDescent="0.35">
      <c r="A73" s="3">
        <v>8</v>
      </c>
      <c r="B73" s="3">
        <v>69</v>
      </c>
      <c r="C73" s="3" t="s">
        <v>1358</v>
      </c>
      <c r="D73" s="3">
        <v>330000</v>
      </c>
      <c r="E73" s="3">
        <v>1</v>
      </c>
      <c r="F73" s="3" t="s">
        <v>920</v>
      </c>
      <c r="G73" s="3">
        <v>330000</v>
      </c>
      <c r="H73" s="3">
        <v>330000</v>
      </c>
      <c r="I73" s="3" t="s">
        <v>101</v>
      </c>
      <c r="J73" s="3" t="s">
        <v>492</v>
      </c>
      <c r="K73" s="3" t="s">
        <v>493</v>
      </c>
      <c r="L73" s="3" t="s">
        <v>13</v>
      </c>
      <c r="M73" s="3" t="s">
        <v>407</v>
      </c>
      <c r="N73" s="3" t="s">
        <v>407</v>
      </c>
      <c r="O73" s="3" t="s">
        <v>965</v>
      </c>
      <c r="P73" s="3" t="s">
        <v>1359</v>
      </c>
      <c r="Q73" s="3">
        <v>11042</v>
      </c>
      <c r="R73" s="3">
        <v>2100200140</v>
      </c>
      <c r="S73" s="3">
        <v>2100200140</v>
      </c>
      <c r="T73" s="3"/>
      <c r="U73" s="3" t="s">
        <v>1183</v>
      </c>
      <c r="V73" s="3" t="s">
        <v>1360</v>
      </c>
      <c r="W73" s="3" t="s">
        <v>1361</v>
      </c>
      <c r="X73" s="3" t="s">
        <v>1193</v>
      </c>
      <c r="Y73" s="3" t="s">
        <v>1175</v>
      </c>
      <c r="Z73" s="3"/>
      <c r="AA73" s="3"/>
      <c r="AB73" s="3" t="s">
        <v>927</v>
      </c>
      <c r="AC73" s="3">
        <v>82436</v>
      </c>
    </row>
    <row r="74" spans="1:29" ht="21" x14ac:dyDescent="0.35">
      <c r="A74" s="3">
        <v>8</v>
      </c>
      <c r="B74" s="3">
        <v>70</v>
      </c>
      <c r="C74" s="3" t="s">
        <v>1362</v>
      </c>
      <c r="D74" s="3">
        <v>100000</v>
      </c>
      <c r="E74" s="3">
        <v>1</v>
      </c>
      <c r="F74" s="3" t="s">
        <v>920</v>
      </c>
      <c r="G74" s="3">
        <v>100000</v>
      </c>
      <c r="H74" s="3">
        <v>100000</v>
      </c>
      <c r="I74" s="3" t="s">
        <v>101</v>
      </c>
      <c r="J74" s="3" t="s">
        <v>492</v>
      </c>
      <c r="K74" s="3" t="s">
        <v>493</v>
      </c>
      <c r="L74" s="3" t="s">
        <v>13</v>
      </c>
      <c r="M74" s="3" t="s">
        <v>407</v>
      </c>
      <c r="N74" s="3" t="s">
        <v>407</v>
      </c>
      <c r="O74" s="3" t="s">
        <v>937</v>
      </c>
      <c r="P74" s="3" t="s">
        <v>1363</v>
      </c>
      <c r="Q74" s="3">
        <v>11042</v>
      </c>
      <c r="R74" s="3">
        <v>2100200140</v>
      </c>
      <c r="S74" s="3">
        <v>2100200140</v>
      </c>
      <c r="T74" s="3"/>
      <c r="U74" s="3" t="s">
        <v>1183</v>
      </c>
      <c r="V74" s="3" t="s">
        <v>1191</v>
      </c>
      <c r="W74" s="3" t="s">
        <v>1192</v>
      </c>
      <c r="X74" s="3" t="s">
        <v>1193</v>
      </c>
      <c r="Y74" s="3" t="s">
        <v>1175</v>
      </c>
      <c r="Z74" s="3"/>
      <c r="AA74" s="3"/>
      <c r="AB74" s="3" t="s">
        <v>927</v>
      </c>
      <c r="AC74" s="3">
        <v>82437</v>
      </c>
    </row>
    <row r="75" spans="1:29" ht="21" x14ac:dyDescent="0.35">
      <c r="A75" s="3">
        <v>8</v>
      </c>
      <c r="B75" s="3">
        <v>71</v>
      </c>
      <c r="C75" s="3" t="s">
        <v>1364</v>
      </c>
      <c r="D75" s="3">
        <v>150000</v>
      </c>
      <c r="E75" s="3">
        <v>2</v>
      </c>
      <c r="F75" s="3" t="s">
        <v>920</v>
      </c>
      <c r="G75" s="3">
        <v>300000</v>
      </c>
      <c r="H75" s="3">
        <v>300000</v>
      </c>
      <c r="I75" s="3" t="s">
        <v>101</v>
      </c>
      <c r="J75" s="3" t="s">
        <v>492</v>
      </c>
      <c r="K75" s="3" t="s">
        <v>493</v>
      </c>
      <c r="L75" s="3" t="s">
        <v>13</v>
      </c>
      <c r="M75" s="3" t="s">
        <v>407</v>
      </c>
      <c r="N75" s="3" t="s">
        <v>407</v>
      </c>
      <c r="O75" s="3" t="s">
        <v>937</v>
      </c>
      <c r="P75" s="3" t="s">
        <v>1365</v>
      </c>
      <c r="Q75" s="3">
        <v>11042</v>
      </c>
      <c r="R75" s="3">
        <v>2100200140</v>
      </c>
      <c r="S75" s="3">
        <v>2100200140</v>
      </c>
      <c r="T75" s="3"/>
      <c r="U75" s="3" t="s">
        <v>1183</v>
      </c>
      <c r="V75" s="3" t="s">
        <v>1191</v>
      </c>
      <c r="W75" s="3" t="s">
        <v>1192</v>
      </c>
      <c r="X75" s="3" t="s">
        <v>1193</v>
      </c>
      <c r="Y75" s="3" t="s">
        <v>1175</v>
      </c>
      <c r="Z75" s="3"/>
      <c r="AA75" s="3"/>
      <c r="AB75" s="3" t="s">
        <v>927</v>
      </c>
      <c r="AC75" s="3">
        <v>82438</v>
      </c>
    </row>
    <row r="76" spans="1:29" ht="21" x14ac:dyDescent="0.35">
      <c r="A76" s="3">
        <v>8</v>
      </c>
      <c r="B76" s="3">
        <v>72</v>
      </c>
      <c r="C76" s="3" t="s">
        <v>1366</v>
      </c>
      <c r="D76" s="3">
        <v>70000</v>
      </c>
      <c r="E76" s="3">
        <v>1</v>
      </c>
      <c r="F76" s="3" t="s">
        <v>920</v>
      </c>
      <c r="G76" s="3">
        <v>70000</v>
      </c>
      <c r="H76" s="3">
        <v>70000</v>
      </c>
      <c r="I76" s="3" t="s">
        <v>101</v>
      </c>
      <c r="J76" s="3" t="s">
        <v>492</v>
      </c>
      <c r="K76" s="3" t="s">
        <v>493</v>
      </c>
      <c r="L76" s="3" t="s">
        <v>13</v>
      </c>
      <c r="M76" s="3" t="s">
        <v>407</v>
      </c>
      <c r="N76" s="3" t="s">
        <v>407</v>
      </c>
      <c r="O76" s="3" t="s">
        <v>937</v>
      </c>
      <c r="P76" s="3" t="s">
        <v>1367</v>
      </c>
      <c r="Q76" s="3">
        <v>11042</v>
      </c>
      <c r="R76" s="3">
        <v>2100200140</v>
      </c>
      <c r="S76" s="3">
        <v>2100200140</v>
      </c>
      <c r="T76" s="3"/>
      <c r="U76" s="3" t="s">
        <v>1183</v>
      </c>
      <c r="V76" s="3" t="s">
        <v>1360</v>
      </c>
      <c r="W76" s="3" t="s">
        <v>1361</v>
      </c>
      <c r="X76" s="3" t="s">
        <v>1193</v>
      </c>
      <c r="Y76" s="3" t="s">
        <v>932</v>
      </c>
      <c r="Z76" s="3"/>
      <c r="AA76" s="3"/>
      <c r="AB76" s="3" t="s">
        <v>927</v>
      </c>
      <c r="AC76" s="3">
        <v>82439</v>
      </c>
    </row>
    <row r="77" spans="1:29" ht="21" x14ac:dyDescent="0.35">
      <c r="A77" s="3">
        <v>8</v>
      </c>
      <c r="B77" s="3">
        <v>73</v>
      </c>
      <c r="C77" s="3" t="s">
        <v>1368</v>
      </c>
      <c r="D77" s="3">
        <v>310000</v>
      </c>
      <c r="E77" s="3">
        <v>1</v>
      </c>
      <c r="F77" s="3" t="s">
        <v>920</v>
      </c>
      <c r="G77" s="3">
        <v>310000</v>
      </c>
      <c r="H77" s="3">
        <v>310000</v>
      </c>
      <c r="I77" s="3" t="s">
        <v>101</v>
      </c>
      <c r="J77" s="3" t="s">
        <v>492</v>
      </c>
      <c r="K77" s="3" t="s">
        <v>493</v>
      </c>
      <c r="L77" s="3" t="s">
        <v>13</v>
      </c>
      <c r="M77" s="3" t="s">
        <v>407</v>
      </c>
      <c r="N77" s="3" t="s">
        <v>407</v>
      </c>
      <c r="O77" s="3" t="s">
        <v>937</v>
      </c>
      <c r="P77" s="3" t="s">
        <v>1369</v>
      </c>
      <c r="Q77" s="3">
        <v>11042</v>
      </c>
      <c r="R77" s="3">
        <v>2100200140</v>
      </c>
      <c r="S77" s="3">
        <v>2100200140</v>
      </c>
      <c r="T77" s="3"/>
      <c r="U77" s="3" t="s">
        <v>1183</v>
      </c>
      <c r="V77" s="3" t="s">
        <v>1184</v>
      </c>
      <c r="W77" s="3" t="s">
        <v>1185</v>
      </c>
      <c r="X77" s="3" t="s">
        <v>1193</v>
      </c>
      <c r="Y77" s="3" t="s">
        <v>1175</v>
      </c>
      <c r="Z77" s="3"/>
      <c r="AA77" s="3"/>
      <c r="AB77" s="3" t="s">
        <v>927</v>
      </c>
      <c r="AC77" s="3">
        <v>82440</v>
      </c>
    </row>
    <row r="78" spans="1:29" ht="21" x14ac:dyDescent="0.35">
      <c r="A78" s="3">
        <v>8</v>
      </c>
      <c r="B78" s="3">
        <v>74</v>
      </c>
      <c r="C78" s="3" t="s">
        <v>1370</v>
      </c>
      <c r="D78" s="3">
        <v>95000</v>
      </c>
      <c r="E78" s="3">
        <v>1</v>
      </c>
      <c r="F78" s="3" t="s">
        <v>920</v>
      </c>
      <c r="G78" s="3">
        <v>95000</v>
      </c>
      <c r="H78" s="3">
        <v>95000</v>
      </c>
      <c r="I78" s="3" t="s">
        <v>101</v>
      </c>
      <c r="J78" s="3" t="s">
        <v>492</v>
      </c>
      <c r="K78" s="3" t="s">
        <v>493</v>
      </c>
      <c r="L78" s="3" t="s">
        <v>13</v>
      </c>
      <c r="M78" s="3" t="s">
        <v>407</v>
      </c>
      <c r="N78" s="3" t="s">
        <v>407</v>
      </c>
      <c r="O78" s="3" t="s">
        <v>937</v>
      </c>
      <c r="P78" s="3" t="s">
        <v>1371</v>
      </c>
      <c r="Q78" s="3">
        <v>11042</v>
      </c>
      <c r="R78" s="3">
        <v>2100200140</v>
      </c>
      <c r="S78" s="3">
        <v>2100200140</v>
      </c>
      <c r="T78" s="3"/>
      <c r="U78" s="3" t="s">
        <v>1183</v>
      </c>
      <c r="V78" s="3" t="s">
        <v>1184</v>
      </c>
      <c r="W78" s="3" t="s">
        <v>1185</v>
      </c>
      <c r="X78" s="3" t="s">
        <v>1193</v>
      </c>
      <c r="Y78" s="3" t="s">
        <v>932</v>
      </c>
      <c r="Z78" s="3"/>
      <c r="AA78" s="3"/>
      <c r="AB78" s="3" t="s">
        <v>927</v>
      </c>
      <c r="AC78" s="3">
        <v>82441</v>
      </c>
    </row>
    <row r="79" spans="1:29" ht="21" x14ac:dyDescent="0.35">
      <c r="A79" s="3">
        <v>8</v>
      </c>
      <c r="B79" s="3">
        <v>75</v>
      </c>
      <c r="C79" s="3" t="s">
        <v>1372</v>
      </c>
      <c r="D79" s="3">
        <v>130000</v>
      </c>
      <c r="E79" s="3">
        <v>18</v>
      </c>
      <c r="F79" s="3" t="s">
        <v>1339</v>
      </c>
      <c r="G79" s="3">
        <v>2340000</v>
      </c>
      <c r="H79" s="3">
        <v>2340000</v>
      </c>
      <c r="I79" s="3" t="s">
        <v>50</v>
      </c>
      <c r="J79" s="3" t="s">
        <v>400</v>
      </c>
      <c r="K79" s="3" t="s">
        <v>401</v>
      </c>
      <c r="L79" s="3" t="s">
        <v>9</v>
      </c>
      <c r="M79" s="3" t="s">
        <v>4</v>
      </c>
      <c r="N79" s="3" t="s">
        <v>4</v>
      </c>
      <c r="O79" s="3" t="s">
        <v>520</v>
      </c>
      <c r="P79" s="3" t="s">
        <v>1373</v>
      </c>
      <c r="Q79" s="3">
        <v>10705</v>
      </c>
      <c r="R79" s="3">
        <v>2100200139</v>
      </c>
      <c r="S79" s="3">
        <v>2100200139</v>
      </c>
      <c r="T79" s="3"/>
      <c r="U79" s="3" t="s">
        <v>1183</v>
      </c>
      <c r="V79" s="3" t="s">
        <v>1184</v>
      </c>
      <c r="W79" s="3" t="s">
        <v>1185</v>
      </c>
      <c r="X79" s="3" t="s">
        <v>1193</v>
      </c>
      <c r="Y79" s="3" t="s">
        <v>1175</v>
      </c>
      <c r="Z79" s="3"/>
      <c r="AA79" s="3"/>
      <c r="AB79" s="3" t="s">
        <v>927</v>
      </c>
      <c r="AC79" s="3">
        <v>84651</v>
      </c>
    </row>
    <row r="80" spans="1:29" ht="21" x14ac:dyDescent="0.35">
      <c r="A80" s="3">
        <v>8</v>
      </c>
      <c r="B80" s="3">
        <v>76</v>
      </c>
      <c r="C80" s="3" t="s">
        <v>1374</v>
      </c>
      <c r="D80" s="3">
        <v>800000</v>
      </c>
      <c r="E80" s="3">
        <v>8</v>
      </c>
      <c r="F80" s="3" t="s">
        <v>920</v>
      </c>
      <c r="G80" s="3">
        <v>6400000</v>
      </c>
      <c r="H80" s="3">
        <v>6400000</v>
      </c>
      <c r="I80" s="3" t="s">
        <v>50</v>
      </c>
      <c r="J80" s="3" t="s">
        <v>400</v>
      </c>
      <c r="K80" s="3" t="s">
        <v>401</v>
      </c>
      <c r="L80" s="3" t="s">
        <v>9</v>
      </c>
      <c r="M80" s="3" t="s">
        <v>4</v>
      </c>
      <c r="N80" s="3" t="s">
        <v>4</v>
      </c>
      <c r="O80" s="3" t="s">
        <v>520</v>
      </c>
      <c r="P80" s="3" t="s">
        <v>1375</v>
      </c>
      <c r="Q80" s="3">
        <v>10705</v>
      </c>
      <c r="R80" s="3">
        <v>2100200139</v>
      </c>
      <c r="S80" s="3">
        <v>2100200139</v>
      </c>
      <c r="T80" s="3"/>
      <c r="U80" s="3" t="s">
        <v>1183</v>
      </c>
      <c r="V80" s="3" t="s">
        <v>1184</v>
      </c>
      <c r="W80" s="3" t="s">
        <v>1185</v>
      </c>
      <c r="X80" s="3" t="s">
        <v>1193</v>
      </c>
      <c r="Y80" s="3" t="s">
        <v>1175</v>
      </c>
      <c r="Z80" s="3"/>
      <c r="AA80" s="3"/>
      <c r="AB80" s="3" t="s">
        <v>927</v>
      </c>
      <c r="AC80" s="3">
        <v>84652</v>
      </c>
    </row>
    <row r="81" spans="1:29" ht="21" x14ac:dyDescent="0.35">
      <c r="A81" s="3">
        <v>8</v>
      </c>
      <c r="B81" s="3">
        <v>77</v>
      </c>
      <c r="C81" s="3" t="s">
        <v>1376</v>
      </c>
      <c r="D81" s="3">
        <v>450000</v>
      </c>
      <c r="E81" s="3">
        <v>3</v>
      </c>
      <c r="F81" s="3" t="s">
        <v>920</v>
      </c>
      <c r="G81" s="3">
        <v>1350000</v>
      </c>
      <c r="H81" s="3">
        <v>1350000</v>
      </c>
      <c r="I81" s="3" t="s">
        <v>50</v>
      </c>
      <c r="J81" s="3" t="s">
        <v>400</v>
      </c>
      <c r="K81" s="3" t="s">
        <v>401</v>
      </c>
      <c r="L81" s="3" t="s">
        <v>9</v>
      </c>
      <c r="M81" s="3" t="s">
        <v>4</v>
      </c>
      <c r="N81" s="3" t="s">
        <v>4</v>
      </c>
      <c r="O81" s="3" t="s">
        <v>937</v>
      </c>
      <c r="P81" s="3" t="s">
        <v>1377</v>
      </c>
      <c r="Q81" s="3">
        <v>10705</v>
      </c>
      <c r="R81" s="3">
        <v>2100200139</v>
      </c>
      <c r="S81" s="3">
        <v>2100200139</v>
      </c>
      <c r="T81" s="3"/>
      <c r="U81" s="3" t="s">
        <v>1183</v>
      </c>
      <c r="V81" s="3" t="s">
        <v>1184</v>
      </c>
      <c r="W81" s="3" t="s">
        <v>1185</v>
      </c>
      <c r="X81" s="3" t="s">
        <v>1193</v>
      </c>
      <c r="Y81" s="3" t="s">
        <v>1175</v>
      </c>
      <c r="Z81" s="3"/>
      <c r="AA81" s="3"/>
      <c r="AB81" s="3" t="s">
        <v>927</v>
      </c>
      <c r="AC81" s="3">
        <v>84653</v>
      </c>
    </row>
    <row r="82" spans="1:29" ht="21" x14ac:dyDescent="0.35">
      <c r="A82" s="3">
        <v>8</v>
      </c>
      <c r="B82" s="3">
        <v>78</v>
      </c>
      <c r="C82" s="3" t="s">
        <v>1378</v>
      </c>
      <c r="D82" s="3">
        <v>300000</v>
      </c>
      <c r="E82" s="3">
        <v>1</v>
      </c>
      <c r="F82" s="3" t="s">
        <v>1339</v>
      </c>
      <c r="G82" s="3">
        <v>300000</v>
      </c>
      <c r="H82" s="3">
        <v>300000</v>
      </c>
      <c r="I82" s="3" t="s">
        <v>53</v>
      </c>
      <c r="J82" s="3" t="s">
        <v>406</v>
      </c>
      <c r="K82" s="3" t="s">
        <v>406</v>
      </c>
      <c r="L82" s="3" t="s">
        <v>10</v>
      </c>
      <c r="M82" s="3" t="s">
        <v>407</v>
      </c>
      <c r="N82" s="3" t="s">
        <v>407</v>
      </c>
      <c r="O82" s="3" t="s">
        <v>937</v>
      </c>
      <c r="P82" s="3" t="s">
        <v>1379</v>
      </c>
      <c r="Q82" s="3">
        <v>11110</v>
      </c>
      <c r="R82" s="3">
        <v>2100200150</v>
      </c>
      <c r="S82" s="3">
        <v>2100200150</v>
      </c>
      <c r="T82" s="3"/>
      <c r="U82" s="3" t="s">
        <v>1183</v>
      </c>
      <c r="V82" s="3" t="s">
        <v>1184</v>
      </c>
      <c r="W82" s="3" t="s">
        <v>1185</v>
      </c>
      <c r="X82" s="3" t="s">
        <v>1193</v>
      </c>
      <c r="Y82" s="3" t="s">
        <v>1175</v>
      </c>
      <c r="Z82" s="3"/>
      <c r="AA82" s="3"/>
      <c r="AB82" s="3" t="s">
        <v>927</v>
      </c>
      <c r="AC82" s="3">
        <v>82175</v>
      </c>
    </row>
    <row r="83" spans="1:29" ht="21" x14ac:dyDescent="0.35">
      <c r="A83" s="3">
        <v>8</v>
      </c>
      <c r="B83" s="3">
        <v>79</v>
      </c>
      <c r="C83" s="3" t="s">
        <v>1380</v>
      </c>
      <c r="D83" s="3">
        <v>500000</v>
      </c>
      <c r="E83" s="3">
        <v>2</v>
      </c>
      <c r="F83" s="3" t="s">
        <v>920</v>
      </c>
      <c r="G83" s="3">
        <v>1000000</v>
      </c>
      <c r="H83" s="3">
        <v>1000000</v>
      </c>
      <c r="I83" s="3" t="s">
        <v>53</v>
      </c>
      <c r="J83" s="3" t="s">
        <v>406</v>
      </c>
      <c r="K83" s="3" t="s">
        <v>406</v>
      </c>
      <c r="L83" s="3" t="s">
        <v>10</v>
      </c>
      <c r="M83" s="3" t="s">
        <v>407</v>
      </c>
      <c r="N83" s="3" t="s">
        <v>407</v>
      </c>
      <c r="O83" s="3" t="s">
        <v>937</v>
      </c>
      <c r="P83" s="3" t="s">
        <v>1381</v>
      </c>
      <c r="Q83" s="3">
        <v>11110</v>
      </c>
      <c r="R83" s="3">
        <v>2100200150</v>
      </c>
      <c r="S83" s="3">
        <v>2100200150</v>
      </c>
      <c r="T83" s="3"/>
      <c r="U83" s="3" t="s">
        <v>1183</v>
      </c>
      <c r="V83" s="3" t="s">
        <v>1191</v>
      </c>
      <c r="W83" s="3" t="s">
        <v>1192</v>
      </c>
      <c r="X83" s="3" t="s">
        <v>979</v>
      </c>
      <c r="Y83" s="3" t="s">
        <v>1175</v>
      </c>
      <c r="Z83" s="3"/>
      <c r="AA83" s="3"/>
      <c r="AB83" s="3" t="s">
        <v>981</v>
      </c>
      <c r="AC83" s="3">
        <v>82203</v>
      </c>
    </row>
    <row r="84" spans="1:29" ht="21" x14ac:dyDescent="0.35">
      <c r="A84" s="3">
        <v>8</v>
      </c>
      <c r="B84" s="3">
        <v>80</v>
      </c>
      <c r="C84" s="3" t="s">
        <v>1382</v>
      </c>
      <c r="D84" s="3">
        <v>854000</v>
      </c>
      <c r="E84" s="3">
        <v>1</v>
      </c>
      <c r="F84" s="3" t="s">
        <v>1169</v>
      </c>
      <c r="G84" s="3">
        <v>854000</v>
      </c>
      <c r="H84" s="3">
        <v>854000</v>
      </c>
      <c r="I84" s="3" t="s">
        <v>946</v>
      </c>
      <c r="J84" s="3"/>
      <c r="K84" s="3" t="s">
        <v>455</v>
      </c>
      <c r="L84" s="3" t="s">
        <v>10</v>
      </c>
      <c r="M84" s="3" t="s">
        <v>8</v>
      </c>
      <c r="N84" s="3" t="s">
        <v>8</v>
      </c>
      <c r="O84" s="3" t="s">
        <v>965</v>
      </c>
      <c r="P84" s="3" t="s">
        <v>1383</v>
      </c>
      <c r="Q84" s="3">
        <v>515</v>
      </c>
      <c r="R84" s="3">
        <v>2100200150</v>
      </c>
      <c r="S84" s="3">
        <v>2100200150</v>
      </c>
      <c r="T84" s="3"/>
      <c r="U84" s="3" t="s">
        <v>1171</v>
      </c>
      <c r="V84" s="3" t="s">
        <v>1384</v>
      </c>
      <c r="W84" s="3" t="s">
        <v>1173</v>
      </c>
      <c r="X84" s="3" t="s">
        <v>1174</v>
      </c>
      <c r="Y84" s="3" t="s">
        <v>926</v>
      </c>
      <c r="Z84" s="3"/>
      <c r="AA84" s="3"/>
      <c r="AB84" s="3" t="s">
        <v>927</v>
      </c>
      <c r="AC84" s="3">
        <v>82548</v>
      </c>
    </row>
    <row r="85" spans="1:29" ht="21" x14ac:dyDescent="0.35">
      <c r="A85" s="3">
        <v>8</v>
      </c>
      <c r="B85" s="3">
        <v>81</v>
      </c>
      <c r="C85" s="3" t="s">
        <v>1385</v>
      </c>
      <c r="D85" s="3">
        <v>2500000</v>
      </c>
      <c r="E85" s="3">
        <v>1</v>
      </c>
      <c r="F85" s="3" t="s">
        <v>1339</v>
      </c>
      <c r="G85" s="3">
        <v>2500000</v>
      </c>
      <c r="H85" s="3">
        <v>2500000</v>
      </c>
      <c r="I85" s="3" t="s">
        <v>214</v>
      </c>
      <c r="J85" s="3" t="s">
        <v>455</v>
      </c>
      <c r="K85" s="3" t="s">
        <v>455</v>
      </c>
      <c r="L85" s="3" t="s">
        <v>10</v>
      </c>
      <c r="M85" s="3" t="s">
        <v>6</v>
      </c>
      <c r="N85" s="3" t="s">
        <v>6</v>
      </c>
      <c r="O85" s="3" t="s">
        <v>937</v>
      </c>
      <c r="P85" s="3" t="s">
        <v>1386</v>
      </c>
      <c r="Q85" s="3">
        <v>11451</v>
      </c>
      <c r="R85" s="3">
        <v>2100200150</v>
      </c>
      <c r="S85" s="3">
        <v>2100200150</v>
      </c>
      <c r="T85" s="3"/>
      <c r="U85" s="3" t="s">
        <v>1183</v>
      </c>
      <c r="V85" s="3" t="s">
        <v>1184</v>
      </c>
      <c r="W85" s="3" t="s">
        <v>1185</v>
      </c>
      <c r="X85" s="3" t="s">
        <v>1193</v>
      </c>
      <c r="Y85" s="3" t="s">
        <v>1175</v>
      </c>
      <c r="Z85" s="3"/>
      <c r="AA85" s="3" t="s">
        <v>1176</v>
      </c>
      <c r="AB85" s="3" t="s">
        <v>927</v>
      </c>
      <c r="AC85" s="3">
        <v>82232</v>
      </c>
    </row>
    <row r="86" spans="1:29" ht="21" x14ac:dyDescent="0.35">
      <c r="A86" s="3">
        <v>8</v>
      </c>
      <c r="B86" s="3">
        <v>82</v>
      </c>
      <c r="C86" s="3" t="s">
        <v>1387</v>
      </c>
      <c r="D86" s="3">
        <v>550000</v>
      </c>
      <c r="E86" s="3">
        <v>2</v>
      </c>
      <c r="F86" s="3" t="s">
        <v>1334</v>
      </c>
      <c r="G86" s="3">
        <v>1100000</v>
      </c>
      <c r="H86" s="3">
        <v>1100000</v>
      </c>
      <c r="I86" s="3" t="s">
        <v>214</v>
      </c>
      <c r="J86" s="3" t="s">
        <v>455</v>
      </c>
      <c r="K86" s="3" t="s">
        <v>455</v>
      </c>
      <c r="L86" s="3" t="s">
        <v>10</v>
      </c>
      <c r="M86" s="3" t="s">
        <v>6</v>
      </c>
      <c r="N86" s="3" t="s">
        <v>6</v>
      </c>
      <c r="O86" s="3" t="s">
        <v>937</v>
      </c>
      <c r="P86" s="3" t="s">
        <v>1388</v>
      </c>
      <c r="Q86" s="3">
        <v>11451</v>
      </c>
      <c r="R86" s="3">
        <v>2100200150</v>
      </c>
      <c r="S86" s="3">
        <v>2100200150</v>
      </c>
      <c r="T86" s="3"/>
      <c r="U86" s="3" t="s">
        <v>1183</v>
      </c>
      <c r="V86" s="3" t="s">
        <v>1184</v>
      </c>
      <c r="W86" s="3" t="s">
        <v>1185</v>
      </c>
      <c r="X86" s="3" t="s">
        <v>1174</v>
      </c>
      <c r="Y86" s="3" t="s">
        <v>1175</v>
      </c>
      <c r="Z86" s="3"/>
      <c r="AA86" s="3"/>
      <c r="AB86" s="3" t="s">
        <v>927</v>
      </c>
      <c r="AC86" s="3">
        <v>82233</v>
      </c>
    </row>
    <row r="87" spans="1:29" ht="21" x14ac:dyDescent="0.35">
      <c r="A87" s="3">
        <v>8</v>
      </c>
      <c r="B87" s="3">
        <v>83</v>
      </c>
      <c r="C87" s="3" t="s">
        <v>1389</v>
      </c>
      <c r="D87" s="3">
        <v>480000</v>
      </c>
      <c r="E87" s="3">
        <v>1</v>
      </c>
      <c r="F87" s="3" t="s">
        <v>920</v>
      </c>
      <c r="G87" s="3">
        <v>480000</v>
      </c>
      <c r="H87" s="3">
        <v>480000</v>
      </c>
      <c r="I87" s="3" t="s">
        <v>214</v>
      </c>
      <c r="J87" s="3" t="s">
        <v>455</v>
      </c>
      <c r="K87" s="3" t="s">
        <v>455</v>
      </c>
      <c r="L87" s="3" t="s">
        <v>10</v>
      </c>
      <c r="M87" s="3" t="s">
        <v>6</v>
      </c>
      <c r="N87" s="3" t="s">
        <v>6</v>
      </c>
      <c r="O87" s="3" t="s">
        <v>520</v>
      </c>
      <c r="P87" s="3" t="s">
        <v>1390</v>
      </c>
      <c r="Q87" s="3">
        <v>11451</v>
      </c>
      <c r="R87" s="3">
        <v>2100200150</v>
      </c>
      <c r="S87" s="3">
        <v>2100200150</v>
      </c>
      <c r="T87" s="3"/>
      <c r="U87" s="3" t="s">
        <v>1183</v>
      </c>
      <c r="V87" s="3" t="s">
        <v>1360</v>
      </c>
      <c r="W87" s="3" t="s">
        <v>1361</v>
      </c>
      <c r="X87" s="3" t="s">
        <v>1193</v>
      </c>
      <c r="Y87" s="3" t="s">
        <v>1175</v>
      </c>
      <c r="Z87" s="3"/>
      <c r="AA87" s="3"/>
      <c r="AB87" s="3" t="s">
        <v>927</v>
      </c>
      <c r="AC87" s="3">
        <v>82234</v>
      </c>
    </row>
    <row r="88" spans="1:29" ht="21" x14ac:dyDescent="0.35">
      <c r="A88" s="3">
        <v>8</v>
      </c>
      <c r="B88" s="3">
        <v>84</v>
      </c>
      <c r="C88" s="3" t="s">
        <v>1391</v>
      </c>
      <c r="D88" s="3">
        <v>1364000</v>
      </c>
      <c r="E88" s="3">
        <v>1</v>
      </c>
      <c r="F88" s="3" t="s">
        <v>1169</v>
      </c>
      <c r="G88" s="3">
        <v>1364000</v>
      </c>
      <c r="H88" s="3">
        <v>1364000</v>
      </c>
      <c r="I88" s="3" t="s">
        <v>103</v>
      </c>
      <c r="J88" s="3" t="s">
        <v>392</v>
      </c>
      <c r="K88" s="3" t="s">
        <v>498</v>
      </c>
      <c r="L88" s="3" t="s">
        <v>10</v>
      </c>
      <c r="M88" s="3" t="s">
        <v>8</v>
      </c>
      <c r="N88" s="3" t="s">
        <v>8</v>
      </c>
      <c r="O88" s="3" t="s">
        <v>937</v>
      </c>
      <c r="P88" s="3" t="s">
        <v>1274</v>
      </c>
      <c r="Q88" s="3">
        <v>35</v>
      </c>
      <c r="R88" s="3">
        <v>2100200150</v>
      </c>
      <c r="S88" s="3">
        <v>2100200150</v>
      </c>
      <c r="T88" s="3"/>
      <c r="U88" s="3" t="s">
        <v>1171</v>
      </c>
      <c r="V88" s="3" t="s">
        <v>1172</v>
      </c>
      <c r="W88" s="3" t="s">
        <v>1173</v>
      </c>
      <c r="X88" s="3" t="s">
        <v>1174</v>
      </c>
      <c r="Y88" s="3" t="s">
        <v>926</v>
      </c>
      <c r="Z88" s="3"/>
      <c r="AA88" s="3" t="s">
        <v>1176</v>
      </c>
      <c r="AB88" s="3" t="s">
        <v>927</v>
      </c>
      <c r="AC88" s="3">
        <v>82235</v>
      </c>
    </row>
    <row r="89" spans="1:29" ht="21" x14ac:dyDescent="0.35">
      <c r="A89" s="3">
        <v>8</v>
      </c>
      <c r="B89" s="3">
        <v>85</v>
      </c>
      <c r="C89" s="3" t="s">
        <v>1392</v>
      </c>
      <c r="D89" s="3">
        <v>100000</v>
      </c>
      <c r="E89" s="3">
        <v>1</v>
      </c>
      <c r="F89" s="3" t="s">
        <v>1334</v>
      </c>
      <c r="G89" s="3">
        <v>100000</v>
      </c>
      <c r="H89" s="3">
        <v>100000</v>
      </c>
      <c r="I89" s="3" t="s">
        <v>214</v>
      </c>
      <c r="J89" s="3" t="s">
        <v>455</v>
      </c>
      <c r="K89" s="3" t="s">
        <v>455</v>
      </c>
      <c r="L89" s="3" t="s">
        <v>10</v>
      </c>
      <c r="M89" s="3" t="s">
        <v>6</v>
      </c>
      <c r="N89" s="3" t="s">
        <v>6</v>
      </c>
      <c r="O89" s="3" t="s">
        <v>937</v>
      </c>
      <c r="P89" s="3" t="s">
        <v>1393</v>
      </c>
      <c r="Q89" s="3">
        <v>11451</v>
      </c>
      <c r="R89" s="3">
        <v>2100200150</v>
      </c>
      <c r="S89" s="3">
        <v>2100200150</v>
      </c>
      <c r="T89" s="3"/>
      <c r="U89" s="3" t="s">
        <v>1183</v>
      </c>
      <c r="V89" s="3" t="s">
        <v>1394</v>
      </c>
      <c r="W89" s="3" t="s">
        <v>1395</v>
      </c>
      <c r="X89" s="3" t="s">
        <v>1193</v>
      </c>
      <c r="Y89" s="3" t="s">
        <v>1175</v>
      </c>
      <c r="Z89" s="3"/>
      <c r="AA89" s="3"/>
      <c r="AB89" s="3" t="s">
        <v>927</v>
      </c>
      <c r="AC89" s="3">
        <v>82236</v>
      </c>
    </row>
    <row r="90" spans="1:29" ht="21" x14ac:dyDescent="0.35">
      <c r="A90" s="3">
        <v>8</v>
      </c>
      <c r="B90" s="3">
        <v>86</v>
      </c>
      <c r="C90" s="3" t="s">
        <v>1396</v>
      </c>
      <c r="D90" s="3">
        <v>350000</v>
      </c>
      <c r="E90" s="3">
        <v>1</v>
      </c>
      <c r="F90" s="3" t="s">
        <v>920</v>
      </c>
      <c r="G90" s="3">
        <v>350000</v>
      </c>
      <c r="H90" s="3">
        <v>350000</v>
      </c>
      <c r="I90" s="3" t="s">
        <v>214</v>
      </c>
      <c r="J90" s="3" t="s">
        <v>455</v>
      </c>
      <c r="K90" s="3" t="s">
        <v>455</v>
      </c>
      <c r="L90" s="3" t="s">
        <v>10</v>
      </c>
      <c r="M90" s="3" t="s">
        <v>6</v>
      </c>
      <c r="N90" s="3" t="s">
        <v>6</v>
      </c>
      <c r="O90" s="3" t="s">
        <v>937</v>
      </c>
      <c r="P90" s="3" t="s">
        <v>1397</v>
      </c>
      <c r="Q90" s="3">
        <v>11451</v>
      </c>
      <c r="R90" s="3">
        <v>2100200150</v>
      </c>
      <c r="S90" s="3">
        <v>2100200150</v>
      </c>
      <c r="T90" s="3"/>
      <c r="U90" s="3" t="s">
        <v>1183</v>
      </c>
      <c r="V90" s="3" t="s">
        <v>1191</v>
      </c>
      <c r="W90" s="3" t="s">
        <v>1192</v>
      </c>
      <c r="X90" s="3" t="s">
        <v>1193</v>
      </c>
      <c r="Y90" s="3" t="s">
        <v>1175</v>
      </c>
      <c r="Z90" s="3"/>
      <c r="AA90" s="3"/>
      <c r="AB90" s="3" t="s">
        <v>927</v>
      </c>
      <c r="AC90" s="3">
        <v>82237</v>
      </c>
    </row>
    <row r="91" spans="1:29" ht="21" x14ac:dyDescent="0.35">
      <c r="A91" s="3">
        <v>8</v>
      </c>
      <c r="B91" s="3">
        <v>87</v>
      </c>
      <c r="C91" s="3" t="s">
        <v>1398</v>
      </c>
      <c r="D91" s="3">
        <v>400000</v>
      </c>
      <c r="E91" s="3">
        <v>1</v>
      </c>
      <c r="F91" s="3" t="s">
        <v>920</v>
      </c>
      <c r="G91" s="3">
        <v>400000</v>
      </c>
      <c r="H91" s="3">
        <v>400000</v>
      </c>
      <c r="I91" s="3" t="s">
        <v>214</v>
      </c>
      <c r="J91" s="3" t="s">
        <v>455</v>
      </c>
      <c r="K91" s="3" t="s">
        <v>455</v>
      </c>
      <c r="L91" s="3" t="s">
        <v>10</v>
      </c>
      <c r="M91" s="3" t="s">
        <v>6</v>
      </c>
      <c r="N91" s="3" t="s">
        <v>6</v>
      </c>
      <c r="O91" s="3" t="s">
        <v>937</v>
      </c>
      <c r="P91" s="3" t="s">
        <v>1399</v>
      </c>
      <c r="Q91" s="3">
        <v>11451</v>
      </c>
      <c r="R91" s="3">
        <v>2100200150</v>
      </c>
      <c r="S91" s="3">
        <v>2100200150</v>
      </c>
      <c r="T91" s="3"/>
      <c r="U91" s="3" t="s">
        <v>1183</v>
      </c>
      <c r="V91" s="3" t="s">
        <v>1184</v>
      </c>
      <c r="W91" s="3" t="s">
        <v>1185</v>
      </c>
      <c r="X91" s="3" t="s">
        <v>1193</v>
      </c>
      <c r="Y91" s="3" t="s">
        <v>1175</v>
      </c>
      <c r="Z91" s="3"/>
      <c r="AA91" s="3"/>
      <c r="AB91" s="3" t="s">
        <v>927</v>
      </c>
      <c r="AC91" s="3">
        <v>82238</v>
      </c>
    </row>
    <row r="92" spans="1:29" ht="21" x14ac:dyDescent="0.35">
      <c r="A92" s="3">
        <v>8</v>
      </c>
      <c r="B92" s="3">
        <v>88</v>
      </c>
      <c r="C92" s="3" t="s">
        <v>1400</v>
      </c>
      <c r="D92" s="3">
        <v>150000</v>
      </c>
      <c r="E92" s="3">
        <v>2</v>
      </c>
      <c r="F92" s="3" t="s">
        <v>920</v>
      </c>
      <c r="G92" s="3">
        <v>300000</v>
      </c>
      <c r="H92" s="3">
        <v>300000</v>
      </c>
      <c r="I92" s="3" t="s">
        <v>214</v>
      </c>
      <c r="J92" s="3" t="s">
        <v>455</v>
      </c>
      <c r="K92" s="3" t="s">
        <v>455</v>
      </c>
      <c r="L92" s="3" t="s">
        <v>10</v>
      </c>
      <c r="M92" s="3" t="s">
        <v>6</v>
      </c>
      <c r="N92" s="3" t="s">
        <v>6</v>
      </c>
      <c r="O92" s="3" t="s">
        <v>937</v>
      </c>
      <c r="P92" s="3" t="s">
        <v>1401</v>
      </c>
      <c r="Q92" s="3">
        <v>11451</v>
      </c>
      <c r="R92" s="3">
        <v>2100200150</v>
      </c>
      <c r="S92" s="3">
        <v>2100200150</v>
      </c>
      <c r="T92" s="3"/>
      <c r="U92" s="3" t="s">
        <v>1183</v>
      </c>
      <c r="V92" s="3" t="s">
        <v>1191</v>
      </c>
      <c r="W92" s="3" t="s">
        <v>1192</v>
      </c>
      <c r="X92" s="3" t="s">
        <v>1193</v>
      </c>
      <c r="Y92" s="3" t="s">
        <v>1175</v>
      </c>
      <c r="Z92" s="3"/>
      <c r="AA92" s="3"/>
      <c r="AB92" s="3" t="s">
        <v>927</v>
      </c>
      <c r="AC92" s="3">
        <v>82239</v>
      </c>
    </row>
    <row r="93" spans="1:29" ht="21" x14ac:dyDescent="0.35">
      <c r="A93" s="3">
        <v>8</v>
      </c>
      <c r="B93" s="3">
        <v>89</v>
      </c>
      <c r="C93" s="3" t="s">
        <v>1402</v>
      </c>
      <c r="D93" s="3">
        <v>400000</v>
      </c>
      <c r="E93" s="3">
        <v>1</v>
      </c>
      <c r="F93" s="3" t="s">
        <v>920</v>
      </c>
      <c r="G93" s="3">
        <v>400000</v>
      </c>
      <c r="H93" s="3">
        <v>400000</v>
      </c>
      <c r="I93" s="3" t="s">
        <v>1230</v>
      </c>
      <c r="J93" s="3" t="s">
        <v>1231</v>
      </c>
      <c r="K93" s="3" t="s">
        <v>443</v>
      </c>
      <c r="L93" s="3" t="s">
        <v>10</v>
      </c>
      <c r="M93" s="3" t="s">
        <v>420</v>
      </c>
      <c r="N93" s="3" t="s">
        <v>420</v>
      </c>
      <c r="O93" s="3" t="s">
        <v>937</v>
      </c>
      <c r="P93" s="3" t="s">
        <v>1403</v>
      </c>
      <c r="Q93" s="3">
        <v>11105</v>
      </c>
      <c r="R93" s="3">
        <v>2100200150</v>
      </c>
      <c r="S93" s="3">
        <v>2100200150</v>
      </c>
      <c r="T93" s="3"/>
      <c r="U93" s="3" t="s">
        <v>1183</v>
      </c>
      <c r="V93" s="3" t="s">
        <v>1184</v>
      </c>
      <c r="W93" s="3" t="s">
        <v>1185</v>
      </c>
      <c r="X93" s="3" t="s">
        <v>1193</v>
      </c>
      <c r="Y93" s="3" t="s">
        <v>1175</v>
      </c>
      <c r="Z93" s="3"/>
      <c r="AA93" s="3"/>
      <c r="AB93" s="3" t="s">
        <v>927</v>
      </c>
      <c r="AC93" s="3">
        <v>82266</v>
      </c>
    </row>
    <row r="94" spans="1:29" ht="21" x14ac:dyDescent="0.35">
      <c r="A94" s="3">
        <v>8</v>
      </c>
      <c r="B94" s="3">
        <v>90</v>
      </c>
      <c r="C94" s="3" t="s">
        <v>933</v>
      </c>
      <c r="D94" s="3">
        <v>16000</v>
      </c>
      <c r="E94" s="3">
        <v>3</v>
      </c>
      <c r="F94" s="3" t="s">
        <v>920</v>
      </c>
      <c r="G94" s="3">
        <v>48000</v>
      </c>
      <c r="H94" s="3">
        <v>48000</v>
      </c>
      <c r="I94" s="3" t="s">
        <v>934</v>
      </c>
      <c r="J94" s="3" t="s">
        <v>742</v>
      </c>
      <c r="K94" s="3" t="s">
        <v>742</v>
      </c>
      <c r="L94" s="3" t="s">
        <v>10</v>
      </c>
      <c r="M94" s="3" t="s">
        <v>8</v>
      </c>
      <c r="N94" s="3" t="s">
        <v>8</v>
      </c>
      <c r="O94" s="3" t="s">
        <v>520</v>
      </c>
      <c r="P94" s="3" t="s">
        <v>935</v>
      </c>
      <c r="Q94" s="3">
        <v>14154</v>
      </c>
      <c r="R94" s="3">
        <v>2100200150</v>
      </c>
      <c r="S94" s="3">
        <v>2100200150</v>
      </c>
      <c r="T94" s="3"/>
      <c r="U94" s="3" t="s">
        <v>922</v>
      </c>
      <c r="V94" s="3" t="s">
        <v>923</v>
      </c>
      <c r="W94" s="3" t="s">
        <v>924</v>
      </c>
      <c r="X94" s="3" t="s">
        <v>925</v>
      </c>
      <c r="Y94" s="3" t="s">
        <v>926</v>
      </c>
      <c r="Z94" s="3"/>
      <c r="AA94" s="3"/>
      <c r="AB94" s="3" t="s">
        <v>927</v>
      </c>
      <c r="AC94" s="3">
        <v>82267</v>
      </c>
    </row>
    <row r="95" spans="1:29" ht="21" x14ac:dyDescent="0.35">
      <c r="A95" s="3">
        <v>8</v>
      </c>
      <c r="B95" s="3">
        <v>91</v>
      </c>
      <c r="C95" s="3" t="s">
        <v>936</v>
      </c>
      <c r="D95" s="3">
        <v>30000</v>
      </c>
      <c r="E95" s="3">
        <v>1</v>
      </c>
      <c r="F95" s="3" t="s">
        <v>920</v>
      </c>
      <c r="G95" s="3">
        <v>30000</v>
      </c>
      <c r="H95" s="3">
        <v>30000</v>
      </c>
      <c r="I95" s="3" t="s">
        <v>218</v>
      </c>
      <c r="J95" s="3" t="s">
        <v>406</v>
      </c>
      <c r="K95" s="3" t="s">
        <v>406</v>
      </c>
      <c r="L95" s="3" t="s">
        <v>10</v>
      </c>
      <c r="M95" s="3" t="s">
        <v>8</v>
      </c>
      <c r="N95" s="3" t="s">
        <v>8</v>
      </c>
      <c r="O95" s="3" t="s">
        <v>937</v>
      </c>
      <c r="P95" s="3" t="s">
        <v>938</v>
      </c>
      <c r="Q95" s="3">
        <v>518</v>
      </c>
      <c r="R95" s="3">
        <v>2100200150</v>
      </c>
      <c r="S95" s="3">
        <v>2100200150</v>
      </c>
      <c r="T95" s="3"/>
      <c r="U95" s="3" t="s">
        <v>922</v>
      </c>
      <c r="V95" s="3" t="s">
        <v>929</v>
      </c>
      <c r="W95" s="3" t="s">
        <v>924</v>
      </c>
      <c r="X95" s="3" t="s">
        <v>925</v>
      </c>
      <c r="Y95" s="3" t="s">
        <v>926</v>
      </c>
      <c r="Z95" s="3"/>
      <c r="AA95" s="3"/>
      <c r="AB95" s="3" t="s">
        <v>927</v>
      </c>
      <c r="AC95" s="3">
        <v>82268</v>
      </c>
    </row>
    <row r="96" spans="1:29" ht="21" x14ac:dyDescent="0.35">
      <c r="A96" s="3">
        <v>8</v>
      </c>
      <c r="B96" s="3">
        <v>92</v>
      </c>
      <c r="C96" s="3" t="s">
        <v>1404</v>
      </c>
      <c r="D96" s="3">
        <v>100000</v>
      </c>
      <c r="E96" s="3">
        <v>1</v>
      </c>
      <c r="F96" s="3" t="s">
        <v>920</v>
      </c>
      <c r="G96" s="3">
        <v>100000</v>
      </c>
      <c r="H96" s="3">
        <v>100000</v>
      </c>
      <c r="I96" s="3" t="s">
        <v>1230</v>
      </c>
      <c r="J96" s="3" t="s">
        <v>1231</v>
      </c>
      <c r="K96" s="3" t="s">
        <v>443</v>
      </c>
      <c r="L96" s="3" t="s">
        <v>10</v>
      </c>
      <c r="M96" s="3" t="s">
        <v>420</v>
      </c>
      <c r="N96" s="3" t="s">
        <v>420</v>
      </c>
      <c r="O96" s="3" t="s">
        <v>937</v>
      </c>
      <c r="P96" s="3" t="s">
        <v>1405</v>
      </c>
      <c r="Q96" s="3">
        <v>11105</v>
      </c>
      <c r="R96" s="3">
        <v>2100200150</v>
      </c>
      <c r="S96" s="3">
        <v>2100200150</v>
      </c>
      <c r="T96" s="3"/>
      <c r="U96" s="3" t="s">
        <v>1183</v>
      </c>
      <c r="V96" s="3" t="s">
        <v>1191</v>
      </c>
      <c r="W96" s="3" t="s">
        <v>1192</v>
      </c>
      <c r="X96" s="3" t="s">
        <v>1193</v>
      </c>
      <c r="Y96" s="3" t="s">
        <v>1175</v>
      </c>
      <c r="Z96" s="3"/>
      <c r="AA96" s="3"/>
      <c r="AB96" s="3" t="s">
        <v>927</v>
      </c>
      <c r="AC96" s="3">
        <v>82269</v>
      </c>
    </row>
    <row r="97" spans="1:29" ht="21" x14ac:dyDescent="0.35">
      <c r="A97" s="3">
        <v>8</v>
      </c>
      <c r="B97" s="3">
        <v>93</v>
      </c>
      <c r="C97" s="3" t="s">
        <v>939</v>
      </c>
      <c r="D97" s="3">
        <v>22000</v>
      </c>
      <c r="E97" s="3">
        <v>10</v>
      </c>
      <c r="F97" s="3" t="s">
        <v>920</v>
      </c>
      <c r="G97" s="3">
        <v>220000</v>
      </c>
      <c r="H97" s="3">
        <v>220000</v>
      </c>
      <c r="I97" s="3" t="s">
        <v>103</v>
      </c>
      <c r="J97" s="3" t="s">
        <v>392</v>
      </c>
      <c r="K97" s="3" t="s">
        <v>498</v>
      </c>
      <c r="L97" s="3" t="s">
        <v>10</v>
      </c>
      <c r="M97" s="3" t="s">
        <v>8</v>
      </c>
      <c r="N97" s="3" t="s">
        <v>8</v>
      </c>
      <c r="O97" s="3" t="s">
        <v>937</v>
      </c>
      <c r="P97" s="3" t="s">
        <v>940</v>
      </c>
      <c r="Q97" s="3">
        <v>35</v>
      </c>
      <c r="R97" s="3">
        <v>2100200150</v>
      </c>
      <c r="S97" s="3">
        <v>2100200150</v>
      </c>
      <c r="T97" s="3"/>
      <c r="U97" s="3" t="s">
        <v>922</v>
      </c>
      <c r="V97" s="3" t="s">
        <v>941</v>
      </c>
      <c r="W97" s="3" t="s">
        <v>924</v>
      </c>
      <c r="X97" s="3" t="s">
        <v>925</v>
      </c>
      <c r="Y97" s="3" t="s">
        <v>926</v>
      </c>
      <c r="Z97" s="3"/>
      <c r="AA97" s="3"/>
      <c r="AB97" s="3" t="s">
        <v>927</v>
      </c>
      <c r="AC97" s="3">
        <v>82287</v>
      </c>
    </row>
    <row r="98" spans="1:29" ht="21" x14ac:dyDescent="0.35">
      <c r="A98" s="3">
        <v>8</v>
      </c>
      <c r="B98" s="3">
        <v>94</v>
      </c>
      <c r="C98" s="3" t="s">
        <v>1406</v>
      </c>
      <c r="D98" s="3">
        <v>480000</v>
      </c>
      <c r="E98" s="3">
        <v>1</v>
      </c>
      <c r="F98" s="3" t="s">
        <v>920</v>
      </c>
      <c r="G98" s="3">
        <v>480000</v>
      </c>
      <c r="H98" s="3">
        <v>480000</v>
      </c>
      <c r="I98" s="3" t="s">
        <v>1242</v>
      </c>
      <c r="J98" s="3" t="s">
        <v>449</v>
      </c>
      <c r="K98" s="3" t="s">
        <v>449</v>
      </c>
      <c r="L98" s="3" t="s">
        <v>10</v>
      </c>
      <c r="M98" s="3" t="s">
        <v>420</v>
      </c>
      <c r="N98" s="3" t="s">
        <v>420</v>
      </c>
      <c r="O98" s="3" t="s">
        <v>965</v>
      </c>
      <c r="P98" s="3" t="s">
        <v>1407</v>
      </c>
      <c r="Q98" s="3">
        <v>11111</v>
      </c>
      <c r="R98" s="3">
        <v>2100200150</v>
      </c>
      <c r="S98" s="3">
        <v>2100200150</v>
      </c>
      <c r="T98" s="3"/>
      <c r="U98" s="3" t="s">
        <v>1183</v>
      </c>
      <c r="V98" s="3" t="s">
        <v>1360</v>
      </c>
      <c r="W98" s="3" t="s">
        <v>1361</v>
      </c>
      <c r="X98" s="3" t="s">
        <v>1193</v>
      </c>
      <c r="Y98" s="3" t="s">
        <v>1175</v>
      </c>
      <c r="Z98" s="3"/>
      <c r="AA98" s="3"/>
      <c r="AB98" s="3" t="s">
        <v>927</v>
      </c>
      <c r="AC98" s="3">
        <v>82288</v>
      </c>
    </row>
    <row r="99" spans="1:29" ht="21" x14ac:dyDescent="0.35">
      <c r="A99" s="3">
        <v>8</v>
      </c>
      <c r="B99" s="3">
        <v>95</v>
      </c>
      <c r="C99" s="3" t="s">
        <v>942</v>
      </c>
      <c r="D99" s="3">
        <v>22000</v>
      </c>
      <c r="E99" s="3">
        <v>1</v>
      </c>
      <c r="F99" s="3" t="s">
        <v>920</v>
      </c>
      <c r="G99" s="3">
        <v>22000</v>
      </c>
      <c r="H99" s="3">
        <v>22000</v>
      </c>
      <c r="I99" s="3" t="s">
        <v>247</v>
      </c>
      <c r="J99" s="3" t="s">
        <v>595</v>
      </c>
      <c r="K99" s="3" t="s">
        <v>595</v>
      </c>
      <c r="L99" s="3" t="s">
        <v>10</v>
      </c>
      <c r="M99" s="3" t="s">
        <v>8</v>
      </c>
      <c r="N99" s="3" t="s">
        <v>8</v>
      </c>
      <c r="O99" s="3" t="s">
        <v>937</v>
      </c>
      <c r="P99" s="3" t="s">
        <v>943</v>
      </c>
      <c r="Q99" s="3">
        <v>517</v>
      </c>
      <c r="R99" s="3">
        <v>2100200150</v>
      </c>
      <c r="S99" s="3">
        <v>2100200150</v>
      </c>
      <c r="T99" s="3"/>
      <c r="U99" s="3" t="s">
        <v>922</v>
      </c>
      <c r="V99" s="3" t="s">
        <v>923</v>
      </c>
      <c r="W99" s="3" t="s">
        <v>924</v>
      </c>
      <c r="X99" s="3" t="s">
        <v>925</v>
      </c>
      <c r="Y99" s="3" t="s">
        <v>926</v>
      </c>
      <c r="Z99" s="3"/>
      <c r="AA99" s="3"/>
      <c r="AB99" s="3" t="s">
        <v>927</v>
      </c>
      <c r="AC99" s="3">
        <v>82289</v>
      </c>
    </row>
    <row r="100" spans="1:29" ht="21" x14ac:dyDescent="0.35">
      <c r="A100" s="3">
        <v>8</v>
      </c>
      <c r="B100" s="3">
        <v>96</v>
      </c>
      <c r="C100" s="3" t="s">
        <v>944</v>
      </c>
      <c r="D100" s="3">
        <v>30000</v>
      </c>
      <c r="E100" s="3">
        <v>1</v>
      </c>
      <c r="F100" s="3" t="s">
        <v>920</v>
      </c>
      <c r="G100" s="3">
        <v>30000</v>
      </c>
      <c r="H100" s="3">
        <v>30000</v>
      </c>
      <c r="I100" s="3" t="s">
        <v>247</v>
      </c>
      <c r="J100" s="3" t="s">
        <v>595</v>
      </c>
      <c r="K100" s="3" t="s">
        <v>595</v>
      </c>
      <c r="L100" s="3" t="s">
        <v>10</v>
      </c>
      <c r="M100" s="3" t="s">
        <v>8</v>
      </c>
      <c r="N100" s="3" t="s">
        <v>8</v>
      </c>
      <c r="O100" s="3" t="s">
        <v>937</v>
      </c>
      <c r="P100" s="3" t="s">
        <v>943</v>
      </c>
      <c r="Q100" s="3">
        <v>517</v>
      </c>
      <c r="R100" s="3">
        <v>2100200150</v>
      </c>
      <c r="S100" s="3">
        <v>2100200150</v>
      </c>
      <c r="T100" s="3"/>
      <c r="U100" s="3" t="s">
        <v>922</v>
      </c>
      <c r="V100" s="3" t="s">
        <v>929</v>
      </c>
      <c r="W100" s="3" t="s">
        <v>924</v>
      </c>
      <c r="X100" s="3" t="s">
        <v>925</v>
      </c>
      <c r="Y100" s="3" t="s">
        <v>926</v>
      </c>
      <c r="Z100" s="3"/>
      <c r="AA100" s="3"/>
      <c r="AB100" s="3" t="s">
        <v>927</v>
      </c>
      <c r="AC100" s="3">
        <v>82290</v>
      </c>
    </row>
    <row r="101" spans="1:29" ht="21" x14ac:dyDescent="0.35">
      <c r="A101" s="3">
        <v>8</v>
      </c>
      <c r="B101" s="3">
        <v>97</v>
      </c>
      <c r="C101" s="3" t="s">
        <v>1408</v>
      </c>
      <c r="D101" s="3">
        <v>375000</v>
      </c>
      <c r="E101" s="3">
        <v>1</v>
      </c>
      <c r="F101" s="3" t="s">
        <v>920</v>
      </c>
      <c r="G101" s="3">
        <v>375000</v>
      </c>
      <c r="H101" s="3">
        <v>375000</v>
      </c>
      <c r="I101" s="3" t="s">
        <v>250</v>
      </c>
      <c r="J101" s="3" t="s">
        <v>742</v>
      </c>
      <c r="K101" s="3" t="s">
        <v>742</v>
      </c>
      <c r="L101" s="3" t="s">
        <v>10</v>
      </c>
      <c r="M101" s="3" t="s">
        <v>605</v>
      </c>
      <c r="N101" s="3" t="s">
        <v>605</v>
      </c>
      <c r="O101" s="3" t="s">
        <v>937</v>
      </c>
      <c r="P101" s="3" t="s">
        <v>1409</v>
      </c>
      <c r="Q101" s="3">
        <v>40840</v>
      </c>
      <c r="R101" s="3">
        <v>2100200150</v>
      </c>
      <c r="S101" s="3">
        <v>2100200150</v>
      </c>
      <c r="T101" s="3"/>
      <c r="U101" s="3" t="s">
        <v>1183</v>
      </c>
      <c r="V101" s="3" t="s">
        <v>1184</v>
      </c>
      <c r="W101" s="3" t="s">
        <v>1185</v>
      </c>
      <c r="X101" s="3" t="s">
        <v>1193</v>
      </c>
      <c r="Y101" s="3" t="s">
        <v>1175</v>
      </c>
      <c r="Z101" s="3"/>
      <c r="AA101" s="3"/>
      <c r="AB101" s="3" t="s">
        <v>927</v>
      </c>
      <c r="AC101" s="3">
        <v>82291</v>
      </c>
    </row>
    <row r="102" spans="1:29" ht="21" x14ac:dyDescent="0.35">
      <c r="A102" s="3">
        <v>8</v>
      </c>
      <c r="B102" s="3">
        <v>98</v>
      </c>
      <c r="C102" s="3" t="s">
        <v>945</v>
      </c>
      <c r="D102" s="3">
        <v>16000</v>
      </c>
      <c r="E102" s="3">
        <v>3</v>
      </c>
      <c r="F102" s="3" t="s">
        <v>920</v>
      </c>
      <c r="G102" s="3">
        <v>48000</v>
      </c>
      <c r="H102" s="3">
        <v>48000</v>
      </c>
      <c r="I102" s="3" t="s">
        <v>946</v>
      </c>
      <c r="J102" s="3"/>
      <c r="K102" s="3" t="s">
        <v>455</v>
      </c>
      <c r="L102" s="3" t="s">
        <v>10</v>
      </c>
      <c r="M102" s="3" t="s">
        <v>8</v>
      </c>
      <c r="N102" s="3" t="s">
        <v>8</v>
      </c>
      <c r="O102" s="3" t="s">
        <v>937</v>
      </c>
      <c r="P102" s="3" t="s">
        <v>947</v>
      </c>
      <c r="Q102" s="3">
        <v>515</v>
      </c>
      <c r="R102" s="3">
        <v>2100200150</v>
      </c>
      <c r="S102" s="3">
        <v>2100200150</v>
      </c>
      <c r="T102" s="3"/>
      <c r="U102" s="3" t="s">
        <v>922</v>
      </c>
      <c r="V102" s="3" t="s">
        <v>923</v>
      </c>
      <c r="W102" s="3" t="s">
        <v>924</v>
      </c>
      <c r="X102" s="3" t="s">
        <v>925</v>
      </c>
      <c r="Y102" s="3" t="s">
        <v>926</v>
      </c>
      <c r="Z102" s="3"/>
      <c r="AA102" s="3"/>
      <c r="AB102" s="3" t="s">
        <v>927</v>
      </c>
      <c r="AC102" s="3">
        <v>82292</v>
      </c>
    </row>
    <row r="103" spans="1:29" ht="21" x14ac:dyDescent="0.35">
      <c r="A103" s="3">
        <v>8</v>
      </c>
      <c r="B103" s="3">
        <v>99</v>
      </c>
      <c r="C103" s="3" t="s">
        <v>942</v>
      </c>
      <c r="D103" s="3">
        <v>22000</v>
      </c>
      <c r="E103" s="3">
        <v>1</v>
      </c>
      <c r="F103" s="3" t="s">
        <v>920</v>
      </c>
      <c r="G103" s="3">
        <v>22000</v>
      </c>
      <c r="H103" s="3">
        <v>22000</v>
      </c>
      <c r="I103" s="3" t="s">
        <v>247</v>
      </c>
      <c r="J103" s="3" t="s">
        <v>595</v>
      </c>
      <c r="K103" s="3" t="s">
        <v>595</v>
      </c>
      <c r="L103" s="3" t="s">
        <v>10</v>
      </c>
      <c r="M103" s="3" t="s">
        <v>8</v>
      </c>
      <c r="N103" s="3" t="s">
        <v>8</v>
      </c>
      <c r="O103" s="3" t="s">
        <v>937</v>
      </c>
      <c r="P103" s="3" t="s">
        <v>943</v>
      </c>
      <c r="Q103" s="3">
        <v>517</v>
      </c>
      <c r="R103" s="3">
        <v>2100200150</v>
      </c>
      <c r="S103" s="3">
        <v>2100200150</v>
      </c>
      <c r="T103" s="3"/>
      <c r="U103" s="3" t="s">
        <v>922</v>
      </c>
      <c r="V103" s="3" t="s">
        <v>923</v>
      </c>
      <c r="W103" s="3" t="s">
        <v>924</v>
      </c>
      <c r="X103" s="3" t="s">
        <v>925</v>
      </c>
      <c r="Y103" s="3" t="s">
        <v>926</v>
      </c>
      <c r="Z103" s="3"/>
      <c r="AA103" s="3"/>
      <c r="AB103" s="3" t="s">
        <v>927</v>
      </c>
      <c r="AC103" s="3">
        <v>82293</v>
      </c>
    </row>
    <row r="104" spans="1:29" ht="21" x14ac:dyDescent="0.35">
      <c r="A104" s="3">
        <v>8</v>
      </c>
      <c r="B104" s="3">
        <v>100</v>
      </c>
      <c r="C104" s="3" t="s">
        <v>1410</v>
      </c>
      <c r="D104" s="3">
        <v>100000</v>
      </c>
      <c r="E104" s="3">
        <v>1</v>
      </c>
      <c r="F104" s="3" t="s">
        <v>920</v>
      </c>
      <c r="G104" s="3">
        <v>100000</v>
      </c>
      <c r="H104" s="3">
        <v>100000</v>
      </c>
      <c r="I104" s="3" t="s">
        <v>1411</v>
      </c>
      <c r="J104" s="3" t="s">
        <v>1412</v>
      </c>
      <c r="K104" s="3" t="s">
        <v>455</v>
      </c>
      <c r="L104" s="3" t="s">
        <v>10</v>
      </c>
      <c r="M104" s="3" t="s">
        <v>7</v>
      </c>
      <c r="N104" s="3" t="s">
        <v>7</v>
      </c>
      <c r="O104" s="3" t="s">
        <v>937</v>
      </c>
      <c r="P104" s="3" t="s">
        <v>1413</v>
      </c>
      <c r="Q104" s="3">
        <v>5661</v>
      </c>
      <c r="R104" s="3">
        <v>2100200150</v>
      </c>
      <c r="S104" s="3">
        <v>2100200150</v>
      </c>
      <c r="T104" s="3"/>
      <c r="U104" s="3" t="s">
        <v>1183</v>
      </c>
      <c r="V104" s="3" t="s">
        <v>1394</v>
      </c>
      <c r="W104" s="3" t="s">
        <v>1395</v>
      </c>
      <c r="X104" s="3" t="s">
        <v>1193</v>
      </c>
      <c r="Y104" s="3" t="s">
        <v>980</v>
      </c>
      <c r="Z104" s="3"/>
      <c r="AA104" s="3"/>
      <c r="AB104" s="3" t="s">
        <v>927</v>
      </c>
      <c r="AC104" s="3">
        <v>82294</v>
      </c>
    </row>
    <row r="105" spans="1:29" ht="21" x14ac:dyDescent="0.35">
      <c r="A105" s="3">
        <v>8</v>
      </c>
      <c r="B105" s="3">
        <v>101</v>
      </c>
      <c r="C105" s="3" t="s">
        <v>1414</v>
      </c>
      <c r="D105" s="3">
        <v>95000</v>
      </c>
      <c r="E105" s="3">
        <v>1</v>
      </c>
      <c r="F105" s="3" t="s">
        <v>920</v>
      </c>
      <c r="G105" s="3">
        <v>95000</v>
      </c>
      <c r="H105" s="3">
        <v>95000</v>
      </c>
      <c r="I105" s="3" t="s">
        <v>1415</v>
      </c>
      <c r="J105" s="3" t="s">
        <v>1416</v>
      </c>
      <c r="K105" s="3" t="s">
        <v>1245</v>
      </c>
      <c r="L105" s="3" t="s">
        <v>10</v>
      </c>
      <c r="M105" s="3" t="s">
        <v>7</v>
      </c>
      <c r="N105" s="3" t="s">
        <v>7</v>
      </c>
      <c r="O105" s="3" t="s">
        <v>520</v>
      </c>
      <c r="P105" s="3" t="s">
        <v>1417</v>
      </c>
      <c r="Q105" s="3">
        <v>5649</v>
      </c>
      <c r="R105" s="3">
        <v>2100200150</v>
      </c>
      <c r="S105" s="3">
        <v>2100200150</v>
      </c>
      <c r="T105" s="3"/>
      <c r="U105" s="3" t="s">
        <v>1183</v>
      </c>
      <c r="V105" s="3" t="s">
        <v>1394</v>
      </c>
      <c r="W105" s="3" t="s">
        <v>1395</v>
      </c>
      <c r="X105" s="3" t="s">
        <v>1193</v>
      </c>
      <c r="Y105" s="3" t="s">
        <v>980</v>
      </c>
      <c r="Z105" s="3"/>
      <c r="AA105" s="3"/>
      <c r="AB105" s="3" t="s">
        <v>927</v>
      </c>
      <c r="AC105" s="3">
        <v>82295</v>
      </c>
    </row>
    <row r="106" spans="1:29" ht="21" x14ac:dyDescent="0.35">
      <c r="A106" s="3">
        <v>8</v>
      </c>
      <c r="B106" s="3">
        <v>102</v>
      </c>
      <c r="C106" s="3" t="s">
        <v>1418</v>
      </c>
      <c r="D106" s="3">
        <v>100000</v>
      </c>
      <c r="E106" s="3">
        <v>1</v>
      </c>
      <c r="F106" s="3" t="s">
        <v>920</v>
      </c>
      <c r="G106" s="3">
        <v>100000</v>
      </c>
      <c r="H106" s="3">
        <v>100000</v>
      </c>
      <c r="I106" s="3" t="s">
        <v>1419</v>
      </c>
      <c r="J106" s="3" t="s">
        <v>1420</v>
      </c>
      <c r="K106" s="3" t="s">
        <v>455</v>
      </c>
      <c r="L106" s="3" t="s">
        <v>10</v>
      </c>
      <c r="M106" s="3" t="s">
        <v>7</v>
      </c>
      <c r="N106" s="3" t="s">
        <v>7</v>
      </c>
      <c r="O106" s="3" t="s">
        <v>520</v>
      </c>
      <c r="P106" s="3" t="s">
        <v>1421</v>
      </c>
      <c r="Q106" s="3">
        <v>11873</v>
      </c>
      <c r="R106" s="3">
        <v>2100200150</v>
      </c>
      <c r="S106" s="3">
        <v>2100200150</v>
      </c>
      <c r="T106" s="3"/>
      <c r="U106" s="3" t="s">
        <v>1183</v>
      </c>
      <c r="V106" s="3" t="s">
        <v>1394</v>
      </c>
      <c r="W106" s="3" t="s">
        <v>1395</v>
      </c>
      <c r="X106" s="3" t="s">
        <v>1193</v>
      </c>
      <c r="Y106" s="3" t="s">
        <v>980</v>
      </c>
      <c r="Z106" s="3"/>
      <c r="AA106" s="3"/>
      <c r="AB106" s="3" t="s">
        <v>927</v>
      </c>
      <c r="AC106" s="3">
        <v>82296</v>
      </c>
    </row>
    <row r="107" spans="1:29" ht="21" x14ac:dyDescent="0.35">
      <c r="A107" s="3">
        <v>8</v>
      </c>
      <c r="B107" s="3">
        <v>103</v>
      </c>
      <c r="C107" s="3" t="s">
        <v>1422</v>
      </c>
      <c r="D107" s="3">
        <v>2500000</v>
      </c>
      <c r="E107" s="3">
        <v>1</v>
      </c>
      <c r="F107" s="3" t="s">
        <v>1169</v>
      </c>
      <c r="G107" s="3">
        <v>2500000</v>
      </c>
      <c r="H107" s="3">
        <v>2500000</v>
      </c>
      <c r="I107" s="3" t="s">
        <v>1271</v>
      </c>
      <c r="J107" s="3" t="s">
        <v>1272</v>
      </c>
      <c r="K107" s="3" t="s">
        <v>1273</v>
      </c>
      <c r="L107" s="3" t="s">
        <v>12</v>
      </c>
      <c r="M107" s="3" t="s">
        <v>420</v>
      </c>
      <c r="N107" s="3" t="s">
        <v>420</v>
      </c>
      <c r="O107" s="3" t="s">
        <v>965</v>
      </c>
      <c r="P107" s="3" t="s">
        <v>1423</v>
      </c>
      <c r="Q107" s="3">
        <v>11101</v>
      </c>
      <c r="R107" s="3">
        <v>2100200148</v>
      </c>
      <c r="S107" s="3">
        <v>2100200148</v>
      </c>
      <c r="T107" s="3"/>
      <c r="U107" s="3" t="s">
        <v>1171</v>
      </c>
      <c r="V107" s="3" t="s">
        <v>1424</v>
      </c>
      <c r="W107" s="3" t="s">
        <v>1425</v>
      </c>
      <c r="X107" s="3" t="s">
        <v>1174</v>
      </c>
      <c r="Y107" s="3" t="s">
        <v>1175</v>
      </c>
      <c r="Z107" s="3"/>
      <c r="AA107" s="3" t="s">
        <v>1176</v>
      </c>
      <c r="AB107" s="3" t="s">
        <v>927</v>
      </c>
      <c r="AC107" s="3">
        <v>82265</v>
      </c>
    </row>
    <row r="108" spans="1:29" ht="21" x14ac:dyDescent="0.35">
      <c r="A108" s="3">
        <v>8</v>
      </c>
      <c r="B108" s="3">
        <v>104</v>
      </c>
      <c r="C108" s="3" t="s">
        <v>1426</v>
      </c>
      <c r="D108" s="3">
        <v>2500000</v>
      </c>
      <c r="E108" s="3">
        <v>1</v>
      </c>
      <c r="F108" s="3" t="s">
        <v>1169</v>
      </c>
      <c r="G108" s="3">
        <v>2500000</v>
      </c>
      <c r="H108" s="3">
        <v>2500000</v>
      </c>
      <c r="I108" s="3" t="s">
        <v>1288</v>
      </c>
      <c r="J108" s="3" t="s">
        <v>1289</v>
      </c>
      <c r="K108" s="3" t="s">
        <v>513</v>
      </c>
      <c r="L108" s="3" t="s">
        <v>12</v>
      </c>
      <c r="M108" s="3" t="s">
        <v>420</v>
      </c>
      <c r="N108" s="3" t="s">
        <v>420</v>
      </c>
      <c r="O108" s="3" t="s">
        <v>965</v>
      </c>
      <c r="P108" s="3" t="s">
        <v>1427</v>
      </c>
      <c r="Q108" s="3">
        <v>11091</v>
      </c>
      <c r="R108" s="3">
        <v>2100200148</v>
      </c>
      <c r="S108" s="3">
        <v>2100200148</v>
      </c>
      <c r="T108" s="3"/>
      <c r="U108" s="3" t="s">
        <v>1171</v>
      </c>
      <c r="V108" s="3" t="s">
        <v>1424</v>
      </c>
      <c r="W108" s="3" t="s">
        <v>1425</v>
      </c>
      <c r="X108" s="3" t="s">
        <v>1174</v>
      </c>
      <c r="Y108" s="3" t="s">
        <v>1175</v>
      </c>
      <c r="Z108" s="3"/>
      <c r="AA108" s="3" t="s">
        <v>1176</v>
      </c>
      <c r="AB108" s="3" t="s">
        <v>927</v>
      </c>
      <c r="AC108" s="3">
        <v>82283</v>
      </c>
    </row>
    <row r="109" spans="1:29" ht="21" x14ac:dyDescent="0.35">
      <c r="A109" s="3">
        <v>8</v>
      </c>
      <c r="B109" s="3">
        <v>105</v>
      </c>
      <c r="C109" s="3" t="s">
        <v>1428</v>
      </c>
      <c r="D109" s="3">
        <v>246000</v>
      </c>
      <c r="E109" s="3">
        <v>1</v>
      </c>
      <c r="F109" s="3" t="s">
        <v>920</v>
      </c>
      <c r="G109" s="3">
        <v>246000</v>
      </c>
      <c r="H109" s="3">
        <v>246000</v>
      </c>
      <c r="I109" s="3" t="s">
        <v>1429</v>
      </c>
      <c r="J109" s="3" t="s">
        <v>1430</v>
      </c>
      <c r="K109" s="3" t="s">
        <v>1295</v>
      </c>
      <c r="L109" s="3" t="s">
        <v>12</v>
      </c>
      <c r="M109" s="3" t="s">
        <v>7</v>
      </c>
      <c r="N109" s="3" t="s">
        <v>7</v>
      </c>
      <c r="O109" s="3" t="s">
        <v>937</v>
      </c>
      <c r="P109" s="3" t="s">
        <v>1431</v>
      </c>
      <c r="Q109" s="3">
        <v>5561</v>
      </c>
      <c r="R109" s="3">
        <v>2100200148</v>
      </c>
      <c r="S109" s="3">
        <v>2100200148</v>
      </c>
      <c r="T109" s="3"/>
      <c r="U109" s="3" t="s">
        <v>1351</v>
      </c>
      <c r="V109" s="3" t="s">
        <v>1352</v>
      </c>
      <c r="W109" s="3" t="s">
        <v>1353</v>
      </c>
      <c r="X109" s="3" t="s">
        <v>1174</v>
      </c>
      <c r="Y109" s="3" t="s">
        <v>980</v>
      </c>
      <c r="Z109" s="3"/>
      <c r="AA109" s="3"/>
      <c r="AB109" s="3" t="s">
        <v>927</v>
      </c>
      <c r="AC109" s="3">
        <v>82300</v>
      </c>
    </row>
    <row r="110" spans="1:29" x14ac:dyDescent="0.2">
      <c r="A110">
        <v>8</v>
      </c>
      <c r="B110">
        <v>106</v>
      </c>
      <c r="C110" t="s">
        <v>1432</v>
      </c>
      <c r="D110">
        <v>460000</v>
      </c>
      <c r="E110">
        <v>2</v>
      </c>
      <c r="F110" t="s">
        <v>1317</v>
      </c>
      <c r="G110">
        <v>920000</v>
      </c>
      <c r="H110">
        <v>920000</v>
      </c>
      <c r="I110" t="s">
        <v>84</v>
      </c>
      <c r="J110" t="s">
        <v>466</v>
      </c>
      <c r="K110" t="s">
        <v>467</v>
      </c>
      <c r="L110" t="s">
        <v>12</v>
      </c>
      <c r="M110" t="s">
        <v>8</v>
      </c>
      <c r="N110" t="s">
        <v>8</v>
      </c>
      <c r="O110" t="s">
        <v>937</v>
      </c>
      <c r="P110" t="s">
        <v>1274</v>
      </c>
      <c r="Q110">
        <v>34</v>
      </c>
      <c r="R110">
        <v>2100200148</v>
      </c>
      <c r="S110">
        <v>2100200148</v>
      </c>
      <c r="U110" t="s">
        <v>1183</v>
      </c>
      <c r="V110" t="s">
        <v>1319</v>
      </c>
      <c r="W110" t="s">
        <v>1320</v>
      </c>
      <c r="X110" t="s">
        <v>1174</v>
      </c>
      <c r="Y110" t="s">
        <v>926</v>
      </c>
      <c r="AB110" t="s">
        <v>927</v>
      </c>
      <c r="AC110">
        <v>82313</v>
      </c>
    </row>
    <row r="111" spans="1:29" x14ac:dyDescent="0.2">
      <c r="A111">
        <v>8</v>
      </c>
      <c r="B111">
        <v>107</v>
      </c>
      <c r="C111" t="s">
        <v>1433</v>
      </c>
      <c r="D111">
        <v>1364000</v>
      </c>
      <c r="E111">
        <v>1</v>
      </c>
      <c r="F111" t="s">
        <v>1169</v>
      </c>
      <c r="G111">
        <v>1364000</v>
      </c>
      <c r="H111">
        <v>1364000</v>
      </c>
      <c r="I111" t="s">
        <v>84</v>
      </c>
      <c r="J111" t="s">
        <v>466</v>
      </c>
      <c r="K111" t="s">
        <v>467</v>
      </c>
      <c r="L111" t="s">
        <v>12</v>
      </c>
      <c r="M111" t="s">
        <v>8</v>
      </c>
      <c r="N111" t="s">
        <v>8</v>
      </c>
      <c r="O111" t="s">
        <v>937</v>
      </c>
      <c r="P111" t="s">
        <v>1274</v>
      </c>
      <c r="Q111">
        <v>34</v>
      </c>
      <c r="R111">
        <v>2100200148</v>
      </c>
      <c r="S111">
        <v>2100200148</v>
      </c>
      <c r="U111" t="s">
        <v>1171</v>
      </c>
      <c r="V111" t="s">
        <v>1172</v>
      </c>
      <c r="W111" t="s">
        <v>1173</v>
      </c>
      <c r="X111" t="s">
        <v>1174</v>
      </c>
      <c r="Y111" t="s">
        <v>926</v>
      </c>
      <c r="AA111" t="s">
        <v>1176</v>
      </c>
      <c r="AB111" t="s">
        <v>927</v>
      </c>
      <c r="AC111">
        <v>82315</v>
      </c>
    </row>
    <row r="112" spans="1:29" x14ac:dyDescent="0.2">
      <c r="A112">
        <v>8</v>
      </c>
      <c r="B112">
        <v>108</v>
      </c>
      <c r="C112" t="s">
        <v>1434</v>
      </c>
      <c r="D112">
        <v>4400000</v>
      </c>
      <c r="E112">
        <v>1</v>
      </c>
      <c r="F112" t="s">
        <v>920</v>
      </c>
      <c r="G112">
        <v>4400000</v>
      </c>
      <c r="H112">
        <v>4400000</v>
      </c>
      <c r="I112" t="s">
        <v>155</v>
      </c>
      <c r="J112" t="s">
        <v>466</v>
      </c>
      <c r="K112" t="s">
        <v>467</v>
      </c>
      <c r="L112" t="s">
        <v>12</v>
      </c>
      <c r="M112" t="s">
        <v>3</v>
      </c>
      <c r="N112" t="s">
        <v>3</v>
      </c>
      <c r="O112" t="s">
        <v>937</v>
      </c>
      <c r="P112" t="s">
        <v>1435</v>
      </c>
      <c r="Q112">
        <v>10710</v>
      </c>
      <c r="R112">
        <v>2100200149</v>
      </c>
      <c r="S112">
        <v>2100200149</v>
      </c>
      <c r="U112" t="s">
        <v>1183</v>
      </c>
      <c r="V112" t="s">
        <v>1184</v>
      </c>
      <c r="W112" t="s">
        <v>1185</v>
      </c>
      <c r="X112" t="s">
        <v>979</v>
      </c>
      <c r="Y112" t="s">
        <v>1175</v>
      </c>
      <c r="AA112" t="s">
        <v>1176</v>
      </c>
      <c r="AB112" t="s">
        <v>981</v>
      </c>
      <c r="AC112">
        <v>82329</v>
      </c>
    </row>
    <row r="113" spans="1:29" x14ac:dyDescent="0.2">
      <c r="A113">
        <v>8</v>
      </c>
      <c r="B113">
        <v>109</v>
      </c>
      <c r="C113" t="s">
        <v>1436</v>
      </c>
      <c r="D113">
        <v>1760000</v>
      </c>
      <c r="E113">
        <v>2</v>
      </c>
      <c r="F113" t="s">
        <v>1339</v>
      </c>
      <c r="G113">
        <v>3520000</v>
      </c>
      <c r="H113">
        <v>3520000</v>
      </c>
      <c r="I113" t="s">
        <v>177</v>
      </c>
      <c r="J113" t="s">
        <v>636</v>
      </c>
      <c r="K113" t="s">
        <v>636</v>
      </c>
      <c r="L113" t="s">
        <v>15</v>
      </c>
      <c r="M113" t="s">
        <v>5</v>
      </c>
      <c r="N113" t="s">
        <v>5</v>
      </c>
      <c r="O113" t="s">
        <v>965</v>
      </c>
      <c r="P113" t="s">
        <v>1437</v>
      </c>
      <c r="Q113">
        <v>11015</v>
      </c>
      <c r="R113">
        <v>2100200296</v>
      </c>
      <c r="S113">
        <v>2100200136</v>
      </c>
      <c r="U113" t="s">
        <v>1183</v>
      </c>
      <c r="V113" t="s">
        <v>1184</v>
      </c>
      <c r="W113" t="s">
        <v>1185</v>
      </c>
      <c r="X113" t="s">
        <v>1193</v>
      </c>
      <c r="Y113" t="s">
        <v>1175</v>
      </c>
      <c r="AA113" t="s">
        <v>1176</v>
      </c>
      <c r="AB113" t="s">
        <v>927</v>
      </c>
      <c r="AC113">
        <v>85409</v>
      </c>
    </row>
    <row r="114" spans="1:29" x14ac:dyDescent="0.2">
      <c r="A114">
        <v>8</v>
      </c>
      <c r="B114">
        <v>110</v>
      </c>
      <c r="C114" t="s">
        <v>1438</v>
      </c>
      <c r="D114">
        <v>75000</v>
      </c>
      <c r="E114">
        <v>4</v>
      </c>
      <c r="F114" t="s">
        <v>1339</v>
      </c>
      <c r="G114">
        <v>300000</v>
      </c>
      <c r="H114">
        <v>300000</v>
      </c>
      <c r="I114" t="s">
        <v>1306</v>
      </c>
      <c r="J114" t="s">
        <v>808</v>
      </c>
      <c r="K114" t="s">
        <v>808</v>
      </c>
      <c r="L114" t="s">
        <v>15</v>
      </c>
      <c r="M114" t="s">
        <v>420</v>
      </c>
      <c r="N114" t="s">
        <v>420</v>
      </c>
      <c r="O114" t="s">
        <v>937</v>
      </c>
      <c r="P114" t="s">
        <v>1439</v>
      </c>
      <c r="Q114">
        <v>11017</v>
      </c>
      <c r="R114">
        <v>2100200136</v>
      </c>
      <c r="S114">
        <v>2100200136</v>
      </c>
      <c r="U114" t="s">
        <v>1183</v>
      </c>
      <c r="V114" t="s">
        <v>1184</v>
      </c>
      <c r="W114" t="s">
        <v>1185</v>
      </c>
      <c r="X114" t="s">
        <v>1193</v>
      </c>
      <c r="Y114" t="s">
        <v>932</v>
      </c>
      <c r="AB114" t="s">
        <v>927</v>
      </c>
      <c r="AC114">
        <v>85410</v>
      </c>
    </row>
    <row r="115" spans="1:29" x14ac:dyDescent="0.2">
      <c r="A115">
        <v>8</v>
      </c>
      <c r="B115">
        <v>111</v>
      </c>
      <c r="C115" t="s">
        <v>1440</v>
      </c>
      <c r="D115">
        <v>1200000</v>
      </c>
      <c r="E115">
        <v>1</v>
      </c>
      <c r="F115" t="s">
        <v>920</v>
      </c>
      <c r="G115">
        <v>1200000</v>
      </c>
      <c r="H115">
        <v>1200000</v>
      </c>
      <c r="I115" t="s">
        <v>256</v>
      </c>
      <c r="J115" t="s">
        <v>483</v>
      </c>
      <c r="K115" t="s">
        <v>484</v>
      </c>
      <c r="L115" t="s">
        <v>15</v>
      </c>
      <c r="M115" t="s">
        <v>3</v>
      </c>
      <c r="N115" t="s">
        <v>3</v>
      </c>
      <c r="O115" t="s">
        <v>937</v>
      </c>
      <c r="P115" t="s">
        <v>1441</v>
      </c>
      <c r="Q115">
        <v>10671</v>
      </c>
      <c r="R115">
        <v>2100200137</v>
      </c>
      <c r="S115">
        <v>2100200137</v>
      </c>
      <c r="U115" t="s">
        <v>1183</v>
      </c>
      <c r="V115" t="s">
        <v>1394</v>
      </c>
      <c r="W115" t="s">
        <v>1395</v>
      </c>
      <c r="X115" t="s">
        <v>979</v>
      </c>
      <c r="Y115" t="s">
        <v>1175</v>
      </c>
      <c r="AA115" t="s">
        <v>1176</v>
      </c>
      <c r="AB115" t="s">
        <v>981</v>
      </c>
      <c r="AC115">
        <v>85411</v>
      </c>
    </row>
    <row r="116" spans="1:29" x14ac:dyDescent="0.2">
      <c r="A116">
        <v>8</v>
      </c>
      <c r="B116">
        <v>112</v>
      </c>
      <c r="C116" t="s">
        <v>1442</v>
      </c>
      <c r="D116">
        <v>6000000</v>
      </c>
      <c r="E116">
        <v>1</v>
      </c>
      <c r="F116" t="s">
        <v>920</v>
      </c>
      <c r="G116">
        <v>6000000</v>
      </c>
      <c r="H116">
        <v>6000000</v>
      </c>
      <c r="I116" t="s">
        <v>256</v>
      </c>
      <c r="J116" t="s">
        <v>483</v>
      </c>
      <c r="K116" t="s">
        <v>484</v>
      </c>
      <c r="L116" t="s">
        <v>15</v>
      </c>
      <c r="M116" t="s">
        <v>3</v>
      </c>
      <c r="N116" t="s">
        <v>3</v>
      </c>
      <c r="O116" t="s">
        <v>937</v>
      </c>
      <c r="P116" t="s">
        <v>1443</v>
      </c>
      <c r="Q116">
        <v>10671</v>
      </c>
      <c r="R116">
        <v>2100200137</v>
      </c>
      <c r="S116">
        <v>2100200137</v>
      </c>
      <c r="U116" t="s">
        <v>1183</v>
      </c>
      <c r="V116" t="s">
        <v>1191</v>
      </c>
      <c r="W116" t="s">
        <v>1192</v>
      </c>
      <c r="X116" t="s">
        <v>1193</v>
      </c>
      <c r="Y116" t="s">
        <v>1175</v>
      </c>
      <c r="Z116" t="s">
        <v>916</v>
      </c>
      <c r="AA116" t="s">
        <v>1186</v>
      </c>
      <c r="AB116" t="s">
        <v>927</v>
      </c>
      <c r="AC116">
        <v>85412</v>
      </c>
    </row>
    <row r="117" spans="1:29" x14ac:dyDescent="0.2">
      <c r="A117">
        <v>8</v>
      </c>
      <c r="B117">
        <v>113</v>
      </c>
      <c r="C117" t="s">
        <v>1444</v>
      </c>
      <c r="D117">
        <v>4900000</v>
      </c>
      <c r="E117">
        <v>1</v>
      </c>
      <c r="F117" t="s">
        <v>920</v>
      </c>
      <c r="G117">
        <v>4900000</v>
      </c>
      <c r="H117">
        <v>4900000</v>
      </c>
      <c r="I117" t="s">
        <v>256</v>
      </c>
      <c r="J117" t="s">
        <v>483</v>
      </c>
      <c r="K117" t="s">
        <v>484</v>
      </c>
      <c r="L117" t="s">
        <v>15</v>
      </c>
      <c r="M117" t="s">
        <v>3</v>
      </c>
      <c r="N117" t="s">
        <v>3</v>
      </c>
      <c r="O117" t="s">
        <v>937</v>
      </c>
      <c r="P117" t="s">
        <v>1445</v>
      </c>
      <c r="Q117">
        <v>10671</v>
      </c>
      <c r="R117">
        <v>2100200137</v>
      </c>
      <c r="S117">
        <v>2100200137</v>
      </c>
      <c r="U117" t="s">
        <v>1183</v>
      </c>
      <c r="V117" t="s">
        <v>1184</v>
      </c>
      <c r="W117" t="s">
        <v>1185</v>
      </c>
      <c r="X117" t="s">
        <v>979</v>
      </c>
      <c r="Y117" t="s">
        <v>1175</v>
      </c>
      <c r="AA117" t="s">
        <v>1176</v>
      </c>
      <c r="AB117" t="s">
        <v>981</v>
      </c>
      <c r="AC117">
        <v>85413</v>
      </c>
    </row>
    <row r="118" spans="1:29" x14ac:dyDescent="0.2">
      <c r="A118">
        <v>8</v>
      </c>
      <c r="B118">
        <v>114</v>
      </c>
      <c r="C118" t="s">
        <v>1446</v>
      </c>
      <c r="D118">
        <v>2980000</v>
      </c>
      <c r="E118">
        <v>1</v>
      </c>
      <c r="F118" t="s">
        <v>1169</v>
      </c>
      <c r="G118">
        <v>2980000</v>
      </c>
      <c r="H118">
        <v>2980000</v>
      </c>
      <c r="I118" t="s">
        <v>64</v>
      </c>
      <c r="J118" t="s">
        <v>426</v>
      </c>
      <c r="K118" t="s">
        <v>426</v>
      </c>
      <c r="L118" t="s">
        <v>15</v>
      </c>
      <c r="M118" t="s">
        <v>6</v>
      </c>
      <c r="N118" t="s">
        <v>6</v>
      </c>
      <c r="O118" t="s">
        <v>520</v>
      </c>
      <c r="P118" t="s">
        <v>1447</v>
      </c>
      <c r="Q118">
        <v>11018</v>
      </c>
      <c r="R118">
        <v>2100200136</v>
      </c>
      <c r="S118">
        <v>2100200136</v>
      </c>
      <c r="U118" t="s">
        <v>1171</v>
      </c>
      <c r="V118" t="s">
        <v>1424</v>
      </c>
      <c r="W118" t="s">
        <v>1425</v>
      </c>
      <c r="X118" t="s">
        <v>1448</v>
      </c>
      <c r="Y118" t="s">
        <v>1175</v>
      </c>
      <c r="AA118" t="s">
        <v>1176</v>
      </c>
      <c r="AB118" t="s">
        <v>927</v>
      </c>
      <c r="AC118">
        <v>85414</v>
      </c>
    </row>
    <row r="119" spans="1:29" x14ac:dyDescent="0.2">
      <c r="A119">
        <v>8</v>
      </c>
      <c r="B119">
        <v>115</v>
      </c>
      <c r="C119" t="s">
        <v>1449</v>
      </c>
      <c r="D119">
        <v>3000000</v>
      </c>
      <c r="E119">
        <v>1</v>
      </c>
      <c r="F119" t="s">
        <v>920</v>
      </c>
      <c r="G119">
        <v>3000000</v>
      </c>
      <c r="H119">
        <v>3000000</v>
      </c>
      <c r="I119" t="s">
        <v>253</v>
      </c>
      <c r="J119" t="s">
        <v>747</v>
      </c>
      <c r="K119" t="s">
        <v>747</v>
      </c>
      <c r="L119" t="s">
        <v>14</v>
      </c>
      <c r="M119" t="s">
        <v>420</v>
      </c>
      <c r="N119" t="s">
        <v>420</v>
      </c>
      <c r="O119" t="s">
        <v>937</v>
      </c>
      <c r="P119" t="s">
        <v>1450</v>
      </c>
      <c r="Q119">
        <v>10994</v>
      </c>
      <c r="R119">
        <v>2100200131</v>
      </c>
      <c r="S119">
        <v>2100200131</v>
      </c>
      <c r="U119" t="s">
        <v>1183</v>
      </c>
      <c r="V119" t="s">
        <v>1394</v>
      </c>
      <c r="W119" t="s">
        <v>1395</v>
      </c>
      <c r="X119" t="s">
        <v>979</v>
      </c>
      <c r="Y119" t="s">
        <v>1175</v>
      </c>
      <c r="AA119" t="s">
        <v>1176</v>
      </c>
      <c r="AB119" t="s">
        <v>981</v>
      </c>
      <c r="AC119">
        <v>84900</v>
      </c>
    </row>
    <row r="120" spans="1:29" x14ac:dyDescent="0.2">
      <c r="A120">
        <v>8</v>
      </c>
      <c r="B120">
        <v>116</v>
      </c>
      <c r="C120" t="s">
        <v>1451</v>
      </c>
      <c r="D120">
        <v>650000</v>
      </c>
      <c r="E120">
        <v>1</v>
      </c>
      <c r="F120" t="s">
        <v>920</v>
      </c>
      <c r="G120">
        <v>650000</v>
      </c>
      <c r="H120">
        <v>650000</v>
      </c>
      <c r="I120" t="s">
        <v>321</v>
      </c>
      <c r="J120" t="s">
        <v>816</v>
      </c>
      <c r="K120" t="s">
        <v>816</v>
      </c>
      <c r="L120" t="s">
        <v>14</v>
      </c>
      <c r="M120" t="s">
        <v>420</v>
      </c>
      <c r="N120" t="s">
        <v>420</v>
      </c>
      <c r="O120" t="s">
        <v>965</v>
      </c>
      <c r="P120" t="s">
        <v>1452</v>
      </c>
      <c r="Q120">
        <v>10991</v>
      </c>
      <c r="R120">
        <v>2100200131</v>
      </c>
      <c r="S120">
        <v>2100200131</v>
      </c>
      <c r="U120" t="s">
        <v>1183</v>
      </c>
      <c r="V120" t="s">
        <v>1394</v>
      </c>
      <c r="W120" t="s">
        <v>1395</v>
      </c>
      <c r="X120" t="s">
        <v>1193</v>
      </c>
      <c r="Y120" t="s">
        <v>1175</v>
      </c>
      <c r="AB120" t="s">
        <v>927</v>
      </c>
      <c r="AC120">
        <v>84901</v>
      </c>
    </row>
    <row r="121" spans="1:29" x14ac:dyDescent="0.2">
      <c r="A121">
        <v>8</v>
      </c>
      <c r="B121">
        <v>117</v>
      </c>
      <c r="C121" t="s">
        <v>1453</v>
      </c>
      <c r="D121">
        <v>150000</v>
      </c>
      <c r="E121">
        <v>2</v>
      </c>
      <c r="F121" t="s">
        <v>920</v>
      </c>
      <c r="G121">
        <v>300000</v>
      </c>
      <c r="H121">
        <v>300000</v>
      </c>
      <c r="I121" t="s">
        <v>318</v>
      </c>
      <c r="J121" t="s">
        <v>811</v>
      </c>
      <c r="K121" t="s">
        <v>811</v>
      </c>
      <c r="L121" t="s">
        <v>14</v>
      </c>
      <c r="M121" t="s">
        <v>420</v>
      </c>
      <c r="N121" t="s">
        <v>420</v>
      </c>
      <c r="O121" t="s">
        <v>520</v>
      </c>
      <c r="P121" t="s">
        <v>1454</v>
      </c>
      <c r="Q121">
        <v>10992</v>
      </c>
      <c r="R121">
        <v>2100200131</v>
      </c>
      <c r="S121">
        <v>2100200131</v>
      </c>
      <c r="U121" t="s">
        <v>1183</v>
      </c>
      <c r="V121" t="s">
        <v>1191</v>
      </c>
      <c r="W121" t="s">
        <v>1192</v>
      </c>
      <c r="X121" t="s">
        <v>1193</v>
      </c>
      <c r="Y121" t="s">
        <v>1175</v>
      </c>
      <c r="AB121" t="s">
        <v>927</v>
      </c>
      <c r="AC121">
        <v>84902</v>
      </c>
    </row>
    <row r="122" spans="1:29" x14ac:dyDescent="0.2">
      <c r="A122">
        <v>8</v>
      </c>
      <c r="B122">
        <v>118</v>
      </c>
      <c r="C122" t="s">
        <v>1455</v>
      </c>
      <c r="D122">
        <v>330000</v>
      </c>
      <c r="E122">
        <v>1</v>
      </c>
      <c r="F122" t="s">
        <v>920</v>
      </c>
      <c r="G122">
        <v>330000</v>
      </c>
      <c r="H122">
        <v>330000</v>
      </c>
      <c r="I122" t="s">
        <v>321</v>
      </c>
      <c r="J122" t="s">
        <v>816</v>
      </c>
      <c r="K122" t="s">
        <v>816</v>
      </c>
      <c r="L122" t="s">
        <v>14</v>
      </c>
      <c r="M122" t="s">
        <v>420</v>
      </c>
      <c r="N122" t="s">
        <v>420</v>
      </c>
      <c r="O122" t="s">
        <v>937</v>
      </c>
      <c r="P122" t="s">
        <v>1456</v>
      </c>
      <c r="Q122">
        <v>10991</v>
      </c>
      <c r="R122">
        <v>2100200131</v>
      </c>
      <c r="S122">
        <v>2100200131</v>
      </c>
      <c r="U122" t="s">
        <v>1183</v>
      </c>
      <c r="V122" t="s">
        <v>1360</v>
      </c>
      <c r="W122" t="s">
        <v>1361</v>
      </c>
      <c r="X122" t="s">
        <v>1193</v>
      </c>
      <c r="Y122" t="s">
        <v>1175</v>
      </c>
      <c r="AB122" t="s">
        <v>927</v>
      </c>
      <c r="AC122">
        <v>84903</v>
      </c>
    </row>
    <row r="123" spans="1:29" x14ac:dyDescent="0.2">
      <c r="A123">
        <v>8</v>
      </c>
      <c r="B123">
        <v>119</v>
      </c>
      <c r="C123" t="s">
        <v>1457</v>
      </c>
      <c r="D123">
        <v>5000000</v>
      </c>
      <c r="E123">
        <v>1</v>
      </c>
      <c r="F123" t="s">
        <v>920</v>
      </c>
      <c r="G123">
        <v>5000000</v>
      </c>
      <c r="H123">
        <v>5000000</v>
      </c>
      <c r="I123" t="s">
        <v>47</v>
      </c>
      <c r="J123" t="s">
        <v>392</v>
      </c>
      <c r="K123" t="s">
        <v>393</v>
      </c>
      <c r="L123" t="s">
        <v>13</v>
      </c>
      <c r="M123" t="s">
        <v>4</v>
      </c>
      <c r="N123" t="s">
        <v>4</v>
      </c>
      <c r="O123" t="s">
        <v>520</v>
      </c>
      <c r="P123" t="s">
        <v>1458</v>
      </c>
      <c r="Q123">
        <v>10706</v>
      </c>
      <c r="R123">
        <v>2100200141</v>
      </c>
      <c r="S123">
        <v>2100200141</v>
      </c>
      <c r="U123" t="s">
        <v>1183</v>
      </c>
      <c r="V123" t="s">
        <v>1191</v>
      </c>
      <c r="W123" t="s">
        <v>1192</v>
      </c>
      <c r="X123" t="s">
        <v>1193</v>
      </c>
      <c r="Y123" t="s">
        <v>1175</v>
      </c>
      <c r="AA123" t="s">
        <v>1176</v>
      </c>
      <c r="AB123" t="s">
        <v>927</v>
      </c>
      <c r="AC123">
        <v>82479</v>
      </c>
    </row>
    <row r="124" spans="1:29" x14ac:dyDescent="0.2">
      <c r="A124">
        <v>8</v>
      </c>
      <c r="B124">
        <v>120</v>
      </c>
      <c r="C124" t="s">
        <v>1459</v>
      </c>
      <c r="D124">
        <v>550000</v>
      </c>
      <c r="E124">
        <v>1</v>
      </c>
      <c r="F124" t="s">
        <v>1334</v>
      </c>
      <c r="G124">
        <v>550000</v>
      </c>
      <c r="H124">
        <v>550000</v>
      </c>
      <c r="I124" t="s">
        <v>1205</v>
      </c>
      <c r="J124" t="s">
        <v>580</v>
      </c>
      <c r="K124" t="s">
        <v>580</v>
      </c>
      <c r="L124" t="s">
        <v>13</v>
      </c>
      <c r="M124" t="s">
        <v>420</v>
      </c>
      <c r="N124" t="s">
        <v>420</v>
      </c>
      <c r="O124" t="s">
        <v>937</v>
      </c>
      <c r="P124" t="s">
        <v>1460</v>
      </c>
      <c r="Q124">
        <v>28811</v>
      </c>
      <c r="R124">
        <v>2100200140</v>
      </c>
      <c r="S124">
        <v>2100200140</v>
      </c>
      <c r="U124" t="s">
        <v>1183</v>
      </c>
      <c r="V124" t="s">
        <v>1184</v>
      </c>
      <c r="W124" t="s">
        <v>1185</v>
      </c>
      <c r="X124" t="s">
        <v>1193</v>
      </c>
      <c r="Y124" t="s">
        <v>1175</v>
      </c>
      <c r="AB124" t="s">
        <v>927</v>
      </c>
      <c r="AC124">
        <v>82480</v>
      </c>
    </row>
    <row r="125" spans="1:29" x14ac:dyDescent="0.2">
      <c r="A125">
        <v>8</v>
      </c>
      <c r="B125">
        <v>121</v>
      </c>
      <c r="C125" t="s">
        <v>1461</v>
      </c>
      <c r="D125">
        <v>1750000</v>
      </c>
      <c r="E125">
        <v>1</v>
      </c>
      <c r="F125" t="s">
        <v>920</v>
      </c>
      <c r="G125">
        <v>1750000</v>
      </c>
      <c r="H125">
        <v>1750000</v>
      </c>
      <c r="I125" t="s">
        <v>1201</v>
      </c>
      <c r="J125" t="s">
        <v>1202</v>
      </c>
      <c r="K125" t="s">
        <v>1202</v>
      </c>
      <c r="L125" t="s">
        <v>13</v>
      </c>
      <c r="M125" t="s">
        <v>605</v>
      </c>
      <c r="N125" t="s">
        <v>605</v>
      </c>
      <c r="O125" t="s">
        <v>520</v>
      </c>
      <c r="P125" t="s">
        <v>1462</v>
      </c>
      <c r="Q125">
        <v>21356</v>
      </c>
      <c r="R125">
        <v>2100200140</v>
      </c>
      <c r="S125">
        <v>2100200140</v>
      </c>
      <c r="U125" t="s">
        <v>1183</v>
      </c>
      <c r="V125" t="s">
        <v>1191</v>
      </c>
      <c r="W125" t="s">
        <v>1192</v>
      </c>
      <c r="X125" t="s">
        <v>1193</v>
      </c>
      <c r="Y125" t="s">
        <v>1175</v>
      </c>
      <c r="AA125" t="s">
        <v>1176</v>
      </c>
      <c r="AB125" t="s">
        <v>927</v>
      </c>
      <c r="AC125">
        <v>82481</v>
      </c>
    </row>
    <row r="126" spans="1:29" x14ac:dyDescent="0.2">
      <c r="A126">
        <v>8</v>
      </c>
      <c r="B126">
        <v>122</v>
      </c>
      <c r="C126" t="s">
        <v>1463</v>
      </c>
      <c r="D126">
        <v>2500000</v>
      </c>
      <c r="E126">
        <v>1</v>
      </c>
      <c r="F126" t="s">
        <v>920</v>
      </c>
      <c r="G126">
        <v>2500000</v>
      </c>
      <c r="H126">
        <v>2500000</v>
      </c>
      <c r="I126" t="s">
        <v>50</v>
      </c>
      <c r="J126" t="s">
        <v>400</v>
      </c>
      <c r="K126" t="s">
        <v>401</v>
      </c>
      <c r="L126" t="s">
        <v>9</v>
      </c>
      <c r="M126" t="s">
        <v>4</v>
      </c>
      <c r="N126" t="s">
        <v>4</v>
      </c>
      <c r="O126" t="s">
        <v>937</v>
      </c>
      <c r="P126" t="s">
        <v>1464</v>
      </c>
      <c r="Q126">
        <v>10705</v>
      </c>
      <c r="R126">
        <v>2100200139</v>
      </c>
      <c r="S126">
        <v>2100200139</v>
      </c>
      <c r="U126" t="s">
        <v>1183</v>
      </c>
      <c r="V126" t="s">
        <v>1191</v>
      </c>
      <c r="W126" t="s">
        <v>1192</v>
      </c>
      <c r="X126" t="s">
        <v>1193</v>
      </c>
      <c r="Y126" t="s">
        <v>1175</v>
      </c>
      <c r="AA126" t="s">
        <v>1176</v>
      </c>
      <c r="AB126" t="s">
        <v>927</v>
      </c>
      <c r="AC126">
        <v>84654</v>
      </c>
    </row>
    <row r="127" spans="1:29" x14ac:dyDescent="0.2">
      <c r="A127">
        <v>8</v>
      </c>
      <c r="B127">
        <v>123</v>
      </c>
      <c r="C127" t="s">
        <v>1465</v>
      </c>
      <c r="D127">
        <v>330000</v>
      </c>
      <c r="E127">
        <v>2</v>
      </c>
      <c r="F127" t="s">
        <v>920</v>
      </c>
      <c r="G127">
        <v>660000</v>
      </c>
      <c r="H127">
        <v>660000</v>
      </c>
      <c r="I127" t="s">
        <v>263</v>
      </c>
      <c r="J127" t="s">
        <v>759</v>
      </c>
      <c r="K127" t="s">
        <v>759</v>
      </c>
      <c r="L127" t="s">
        <v>9</v>
      </c>
      <c r="M127" t="s">
        <v>407</v>
      </c>
      <c r="N127" t="s">
        <v>407</v>
      </c>
      <c r="O127" t="s">
        <v>965</v>
      </c>
      <c r="P127" t="s">
        <v>1466</v>
      </c>
      <c r="Q127" t="s">
        <v>1467</v>
      </c>
      <c r="R127">
        <v>2100200138</v>
      </c>
      <c r="S127">
        <v>2100200138</v>
      </c>
      <c r="U127" t="s">
        <v>1183</v>
      </c>
      <c r="V127" t="s">
        <v>1360</v>
      </c>
      <c r="W127" t="s">
        <v>1361</v>
      </c>
      <c r="X127" t="s">
        <v>1193</v>
      </c>
      <c r="Y127" t="s">
        <v>1175</v>
      </c>
      <c r="AB127" t="s">
        <v>927</v>
      </c>
      <c r="AC127">
        <v>84655</v>
      </c>
    </row>
    <row r="128" spans="1:29" x14ac:dyDescent="0.2">
      <c r="A128">
        <v>8</v>
      </c>
      <c r="B128">
        <v>124</v>
      </c>
      <c r="C128" t="s">
        <v>1468</v>
      </c>
      <c r="D128">
        <v>130000</v>
      </c>
      <c r="E128">
        <v>8</v>
      </c>
      <c r="F128" t="s">
        <v>1339</v>
      </c>
      <c r="G128">
        <v>1040000</v>
      </c>
      <c r="H128">
        <v>1040000</v>
      </c>
      <c r="I128" t="s">
        <v>263</v>
      </c>
      <c r="J128" t="s">
        <v>759</v>
      </c>
      <c r="K128" t="s">
        <v>759</v>
      </c>
      <c r="L128" t="s">
        <v>9</v>
      </c>
      <c r="M128" t="s">
        <v>407</v>
      </c>
      <c r="N128" t="s">
        <v>407</v>
      </c>
      <c r="O128" t="s">
        <v>965</v>
      </c>
      <c r="P128" t="s">
        <v>1469</v>
      </c>
      <c r="Q128">
        <v>11036</v>
      </c>
      <c r="R128">
        <v>2100200138</v>
      </c>
      <c r="S128">
        <v>2100200138</v>
      </c>
      <c r="U128" t="s">
        <v>1183</v>
      </c>
      <c r="V128" t="s">
        <v>1184</v>
      </c>
      <c r="W128" t="s">
        <v>1185</v>
      </c>
      <c r="X128" t="s">
        <v>1193</v>
      </c>
      <c r="Y128" t="s">
        <v>1175</v>
      </c>
      <c r="AB128" t="s">
        <v>927</v>
      </c>
      <c r="AC128">
        <v>84656</v>
      </c>
    </row>
    <row r="129" spans="1:29" x14ac:dyDescent="0.2">
      <c r="A129">
        <v>8</v>
      </c>
      <c r="B129">
        <v>125</v>
      </c>
      <c r="C129" t="s">
        <v>1470</v>
      </c>
      <c r="D129">
        <v>1750000</v>
      </c>
      <c r="E129">
        <v>1</v>
      </c>
      <c r="F129" t="s">
        <v>920</v>
      </c>
      <c r="G129">
        <v>1750000</v>
      </c>
      <c r="H129">
        <v>1750000</v>
      </c>
      <c r="I129" t="s">
        <v>263</v>
      </c>
      <c r="J129" t="s">
        <v>759</v>
      </c>
      <c r="K129" t="s">
        <v>759</v>
      </c>
      <c r="L129" t="s">
        <v>9</v>
      </c>
      <c r="M129" t="s">
        <v>407</v>
      </c>
      <c r="N129" t="s">
        <v>407</v>
      </c>
      <c r="O129" t="s">
        <v>965</v>
      </c>
      <c r="P129" t="s">
        <v>1471</v>
      </c>
      <c r="Q129">
        <v>11036</v>
      </c>
      <c r="R129">
        <v>2100200138</v>
      </c>
      <c r="S129">
        <v>2100200138</v>
      </c>
      <c r="U129" t="s">
        <v>1183</v>
      </c>
      <c r="V129" t="s">
        <v>1191</v>
      </c>
      <c r="W129" t="s">
        <v>1192</v>
      </c>
      <c r="X129" t="s">
        <v>1193</v>
      </c>
      <c r="Y129" t="s">
        <v>1175</v>
      </c>
      <c r="AA129" t="s">
        <v>1176</v>
      </c>
      <c r="AB129" t="s">
        <v>927</v>
      </c>
      <c r="AC129">
        <v>84657</v>
      </c>
    </row>
    <row r="130" spans="1:29" x14ac:dyDescent="0.2">
      <c r="A130">
        <v>8</v>
      </c>
      <c r="B130">
        <v>126</v>
      </c>
      <c r="C130" t="s">
        <v>1472</v>
      </c>
      <c r="D130">
        <v>2980000</v>
      </c>
      <c r="E130">
        <v>1</v>
      </c>
      <c r="F130" t="s">
        <v>1169</v>
      </c>
      <c r="G130">
        <v>2980000</v>
      </c>
      <c r="H130">
        <v>2980000</v>
      </c>
      <c r="I130" t="s">
        <v>263</v>
      </c>
      <c r="J130" t="s">
        <v>759</v>
      </c>
      <c r="K130" t="s">
        <v>759</v>
      </c>
      <c r="L130" t="s">
        <v>9</v>
      </c>
      <c r="M130" t="s">
        <v>407</v>
      </c>
      <c r="N130" t="s">
        <v>407</v>
      </c>
      <c r="O130" t="s">
        <v>965</v>
      </c>
      <c r="P130" t="s">
        <v>1473</v>
      </c>
      <c r="Q130">
        <v>11036</v>
      </c>
      <c r="R130">
        <v>2100200138</v>
      </c>
      <c r="S130">
        <v>2100200138</v>
      </c>
      <c r="U130" t="s">
        <v>1171</v>
      </c>
      <c r="V130" t="s">
        <v>1474</v>
      </c>
      <c r="W130" t="s">
        <v>1475</v>
      </c>
      <c r="X130" t="s">
        <v>1448</v>
      </c>
      <c r="Y130" t="s">
        <v>1175</v>
      </c>
      <c r="AA130" t="s">
        <v>1176</v>
      </c>
      <c r="AB130" t="s">
        <v>927</v>
      </c>
      <c r="AC130">
        <v>84658</v>
      </c>
    </row>
    <row r="131" spans="1:29" x14ac:dyDescent="0.2">
      <c r="A131">
        <v>8</v>
      </c>
      <c r="B131">
        <v>127</v>
      </c>
      <c r="C131" t="s">
        <v>1476</v>
      </c>
      <c r="D131">
        <v>1300000</v>
      </c>
      <c r="E131">
        <v>1</v>
      </c>
      <c r="F131" t="s">
        <v>920</v>
      </c>
      <c r="G131">
        <v>1300000</v>
      </c>
      <c r="H131">
        <v>1300000</v>
      </c>
      <c r="I131" t="s">
        <v>263</v>
      </c>
      <c r="J131" t="s">
        <v>759</v>
      </c>
      <c r="K131" t="s">
        <v>759</v>
      </c>
      <c r="L131" t="s">
        <v>9</v>
      </c>
      <c r="M131" t="s">
        <v>407</v>
      </c>
      <c r="N131" t="s">
        <v>407</v>
      </c>
      <c r="O131" t="s">
        <v>965</v>
      </c>
      <c r="P131" t="s">
        <v>1477</v>
      </c>
      <c r="Q131">
        <v>11036</v>
      </c>
      <c r="R131">
        <v>2100200138</v>
      </c>
      <c r="S131">
        <v>2100200138</v>
      </c>
      <c r="U131" t="s">
        <v>1183</v>
      </c>
      <c r="V131" t="s">
        <v>1191</v>
      </c>
      <c r="W131" t="s">
        <v>1192</v>
      </c>
      <c r="X131" t="s">
        <v>1193</v>
      </c>
      <c r="Y131" t="s">
        <v>1175</v>
      </c>
      <c r="AA131" t="s">
        <v>1176</v>
      </c>
      <c r="AB131" t="s">
        <v>927</v>
      </c>
      <c r="AC131">
        <v>84659</v>
      </c>
    </row>
    <row r="132" spans="1:29" x14ac:dyDescent="0.2">
      <c r="A132">
        <v>8</v>
      </c>
      <c r="B132">
        <v>128</v>
      </c>
      <c r="C132" t="s">
        <v>1478</v>
      </c>
      <c r="D132">
        <v>854000</v>
      </c>
      <c r="E132">
        <v>1</v>
      </c>
      <c r="F132" t="s">
        <v>1169</v>
      </c>
      <c r="G132">
        <v>854000</v>
      </c>
      <c r="H132">
        <v>854000</v>
      </c>
      <c r="I132" t="s">
        <v>1479</v>
      </c>
      <c r="J132" t="s">
        <v>1253</v>
      </c>
      <c r="K132" t="s">
        <v>1253</v>
      </c>
      <c r="L132" t="s">
        <v>10</v>
      </c>
      <c r="M132" t="s">
        <v>8</v>
      </c>
      <c r="N132" t="s">
        <v>8</v>
      </c>
      <c r="O132" t="s">
        <v>937</v>
      </c>
      <c r="P132" t="s">
        <v>1274</v>
      </c>
      <c r="Q132">
        <v>520</v>
      </c>
      <c r="R132">
        <v>2100200150</v>
      </c>
      <c r="S132">
        <v>2100200150</v>
      </c>
      <c r="U132" t="s">
        <v>1171</v>
      </c>
      <c r="V132" t="s">
        <v>1384</v>
      </c>
      <c r="W132" t="s">
        <v>1173</v>
      </c>
      <c r="X132" t="s">
        <v>1174</v>
      </c>
      <c r="Y132" t="s">
        <v>926</v>
      </c>
      <c r="AB132" t="s">
        <v>927</v>
      </c>
      <c r="AC132">
        <v>82297</v>
      </c>
    </row>
    <row r="133" spans="1:29" x14ac:dyDescent="0.2">
      <c r="A133">
        <v>8</v>
      </c>
      <c r="B133">
        <v>129</v>
      </c>
      <c r="C133" t="s">
        <v>1480</v>
      </c>
      <c r="D133">
        <v>160000</v>
      </c>
      <c r="E133">
        <v>2</v>
      </c>
      <c r="F133" t="s">
        <v>920</v>
      </c>
      <c r="G133">
        <v>320000</v>
      </c>
      <c r="H133">
        <v>320000</v>
      </c>
      <c r="I133" t="s">
        <v>214</v>
      </c>
      <c r="J133" t="s">
        <v>455</v>
      </c>
      <c r="K133" t="s">
        <v>455</v>
      </c>
      <c r="L133" t="s">
        <v>10</v>
      </c>
      <c r="M133" t="s">
        <v>6</v>
      </c>
      <c r="N133" t="s">
        <v>6</v>
      </c>
      <c r="O133" t="s">
        <v>520</v>
      </c>
      <c r="P133" t="s">
        <v>1481</v>
      </c>
      <c r="Q133">
        <v>11451</v>
      </c>
      <c r="R133">
        <v>2100200150</v>
      </c>
      <c r="S133">
        <v>2100200150</v>
      </c>
      <c r="U133" t="s">
        <v>1183</v>
      </c>
      <c r="V133" t="s">
        <v>1184</v>
      </c>
      <c r="W133" t="s">
        <v>1185</v>
      </c>
      <c r="X133" t="s">
        <v>1193</v>
      </c>
      <c r="Y133" t="s">
        <v>1175</v>
      </c>
      <c r="AB133" t="s">
        <v>927</v>
      </c>
      <c r="AC133">
        <v>82301</v>
      </c>
    </row>
    <row r="134" spans="1:29" x14ac:dyDescent="0.2">
      <c r="A134">
        <v>8</v>
      </c>
      <c r="B134">
        <v>130</v>
      </c>
      <c r="C134" t="s">
        <v>1482</v>
      </c>
      <c r="D134">
        <v>2500000</v>
      </c>
      <c r="E134">
        <v>1</v>
      </c>
      <c r="F134" t="s">
        <v>920</v>
      </c>
      <c r="G134">
        <v>2500000</v>
      </c>
      <c r="H134">
        <v>2500000</v>
      </c>
      <c r="I134" t="s">
        <v>214</v>
      </c>
      <c r="J134" t="s">
        <v>455</v>
      </c>
      <c r="K134" t="s">
        <v>455</v>
      </c>
      <c r="L134" t="s">
        <v>10</v>
      </c>
      <c r="M134" t="s">
        <v>6</v>
      </c>
      <c r="N134" t="s">
        <v>6</v>
      </c>
      <c r="O134" t="s">
        <v>520</v>
      </c>
      <c r="P134" t="s">
        <v>1483</v>
      </c>
      <c r="Q134">
        <v>11451</v>
      </c>
      <c r="R134">
        <v>2100200150</v>
      </c>
      <c r="S134">
        <v>2100200150</v>
      </c>
      <c r="U134" t="s">
        <v>1183</v>
      </c>
      <c r="V134" t="s">
        <v>1394</v>
      </c>
      <c r="W134" t="s">
        <v>1395</v>
      </c>
      <c r="X134" t="s">
        <v>1193</v>
      </c>
      <c r="Y134" t="s">
        <v>1175</v>
      </c>
      <c r="AA134" t="s">
        <v>1176</v>
      </c>
      <c r="AB134" t="s">
        <v>927</v>
      </c>
      <c r="AC134">
        <v>82302</v>
      </c>
    </row>
    <row r="135" spans="1:29" x14ac:dyDescent="0.2">
      <c r="A135">
        <v>8</v>
      </c>
      <c r="B135">
        <v>131</v>
      </c>
      <c r="C135" t="s">
        <v>1484</v>
      </c>
      <c r="D135">
        <v>160000</v>
      </c>
      <c r="E135">
        <v>1</v>
      </c>
      <c r="F135" t="s">
        <v>920</v>
      </c>
      <c r="G135">
        <v>160000</v>
      </c>
      <c r="H135">
        <v>160000</v>
      </c>
      <c r="I135" t="s">
        <v>1230</v>
      </c>
      <c r="J135" t="s">
        <v>1231</v>
      </c>
      <c r="K135" t="s">
        <v>443</v>
      </c>
      <c r="L135" t="s">
        <v>10</v>
      </c>
      <c r="M135" t="s">
        <v>420</v>
      </c>
      <c r="N135" t="s">
        <v>420</v>
      </c>
      <c r="O135" t="s">
        <v>937</v>
      </c>
      <c r="P135" t="s">
        <v>1485</v>
      </c>
      <c r="Q135">
        <v>11105</v>
      </c>
      <c r="R135">
        <v>2100200150</v>
      </c>
      <c r="S135">
        <v>2100200150</v>
      </c>
      <c r="U135" t="s">
        <v>1183</v>
      </c>
      <c r="V135" t="s">
        <v>1184</v>
      </c>
      <c r="W135" t="s">
        <v>1185</v>
      </c>
      <c r="X135" t="s">
        <v>1193</v>
      </c>
      <c r="Y135" t="s">
        <v>1175</v>
      </c>
      <c r="AB135" t="s">
        <v>927</v>
      </c>
      <c r="AC135">
        <v>82304</v>
      </c>
    </row>
    <row r="136" spans="1:29" x14ac:dyDescent="0.2">
      <c r="A136">
        <v>8</v>
      </c>
      <c r="B136">
        <v>132</v>
      </c>
      <c r="C136" t="s">
        <v>1486</v>
      </c>
      <c r="D136">
        <v>1700000</v>
      </c>
      <c r="E136">
        <v>1</v>
      </c>
      <c r="F136" t="s">
        <v>920</v>
      </c>
      <c r="G136">
        <v>1700000</v>
      </c>
      <c r="H136">
        <v>1700000</v>
      </c>
      <c r="I136" t="s">
        <v>1234</v>
      </c>
      <c r="J136" t="s">
        <v>595</v>
      </c>
      <c r="K136" t="s">
        <v>595</v>
      </c>
      <c r="L136" t="s">
        <v>10</v>
      </c>
      <c r="M136" t="s">
        <v>420</v>
      </c>
      <c r="N136" t="s">
        <v>420</v>
      </c>
      <c r="O136" t="s">
        <v>520</v>
      </c>
      <c r="P136" t="s">
        <v>1487</v>
      </c>
      <c r="Q136">
        <v>11109</v>
      </c>
      <c r="R136">
        <v>2100200150</v>
      </c>
      <c r="S136">
        <v>2100200150</v>
      </c>
      <c r="U136" t="s">
        <v>1351</v>
      </c>
      <c r="V136" t="s">
        <v>1352</v>
      </c>
      <c r="W136" t="s">
        <v>1353</v>
      </c>
      <c r="X136" t="s">
        <v>1174</v>
      </c>
      <c r="Y136" t="s">
        <v>1175</v>
      </c>
      <c r="AA136" t="s">
        <v>1176</v>
      </c>
      <c r="AB136" t="s">
        <v>927</v>
      </c>
      <c r="AC136">
        <v>82305</v>
      </c>
    </row>
    <row r="137" spans="1:29" x14ac:dyDescent="0.2">
      <c r="A137">
        <v>8</v>
      </c>
      <c r="B137">
        <v>133</v>
      </c>
      <c r="C137" t="s">
        <v>1488</v>
      </c>
      <c r="D137">
        <v>500000</v>
      </c>
      <c r="E137">
        <v>1</v>
      </c>
      <c r="F137" t="s">
        <v>1334</v>
      </c>
      <c r="G137">
        <v>500000</v>
      </c>
      <c r="H137">
        <v>500000</v>
      </c>
      <c r="I137" t="s">
        <v>1234</v>
      </c>
      <c r="J137" t="s">
        <v>595</v>
      </c>
      <c r="K137" t="s">
        <v>595</v>
      </c>
      <c r="L137" t="s">
        <v>10</v>
      </c>
      <c r="M137" t="s">
        <v>420</v>
      </c>
      <c r="N137" t="s">
        <v>420</v>
      </c>
      <c r="O137" t="s">
        <v>937</v>
      </c>
      <c r="P137" t="s">
        <v>1489</v>
      </c>
      <c r="Q137">
        <v>11109</v>
      </c>
      <c r="R137">
        <v>2100200150</v>
      </c>
      <c r="S137">
        <v>2100200150</v>
      </c>
      <c r="U137" t="s">
        <v>1183</v>
      </c>
      <c r="V137" t="s">
        <v>1394</v>
      </c>
      <c r="W137" t="s">
        <v>1395</v>
      </c>
      <c r="X137" t="s">
        <v>1193</v>
      </c>
      <c r="Y137" t="s">
        <v>1175</v>
      </c>
      <c r="AB137" t="s">
        <v>927</v>
      </c>
      <c r="AC137">
        <v>82306</v>
      </c>
    </row>
    <row r="138" spans="1:29" x14ac:dyDescent="0.2">
      <c r="A138">
        <v>8</v>
      </c>
      <c r="B138">
        <v>134</v>
      </c>
      <c r="C138" t="s">
        <v>1490</v>
      </c>
      <c r="D138">
        <v>30300</v>
      </c>
      <c r="E138">
        <v>1</v>
      </c>
      <c r="F138" t="s">
        <v>920</v>
      </c>
      <c r="G138">
        <v>30300</v>
      </c>
      <c r="H138">
        <v>30300</v>
      </c>
      <c r="I138" t="s">
        <v>946</v>
      </c>
      <c r="K138" t="s">
        <v>455</v>
      </c>
      <c r="L138" t="s">
        <v>10</v>
      </c>
      <c r="M138" t="s">
        <v>8</v>
      </c>
      <c r="N138" t="s">
        <v>8</v>
      </c>
      <c r="O138" t="s">
        <v>937</v>
      </c>
      <c r="P138" t="s">
        <v>1491</v>
      </c>
      <c r="Q138">
        <v>515</v>
      </c>
      <c r="R138">
        <v>2100200150</v>
      </c>
      <c r="S138">
        <v>2100200150</v>
      </c>
      <c r="U138" t="s">
        <v>1492</v>
      </c>
      <c r="V138" t="s">
        <v>1493</v>
      </c>
      <c r="W138" t="s">
        <v>1494</v>
      </c>
      <c r="X138" t="s">
        <v>1174</v>
      </c>
      <c r="Y138" t="s">
        <v>926</v>
      </c>
      <c r="AB138" t="s">
        <v>927</v>
      </c>
      <c r="AC138">
        <v>82307</v>
      </c>
    </row>
    <row r="139" spans="1:29" x14ac:dyDescent="0.2">
      <c r="A139">
        <v>8</v>
      </c>
      <c r="B139">
        <v>135</v>
      </c>
      <c r="C139" t="s">
        <v>1495</v>
      </c>
      <c r="D139">
        <v>300000</v>
      </c>
      <c r="E139">
        <v>1</v>
      </c>
      <c r="F139" t="s">
        <v>920</v>
      </c>
      <c r="G139">
        <v>300000</v>
      </c>
      <c r="H139">
        <v>300000</v>
      </c>
      <c r="I139" t="s">
        <v>1234</v>
      </c>
      <c r="J139" t="s">
        <v>595</v>
      </c>
      <c r="K139" t="s">
        <v>595</v>
      </c>
      <c r="L139" t="s">
        <v>10</v>
      </c>
      <c r="M139" t="s">
        <v>420</v>
      </c>
      <c r="N139" t="s">
        <v>420</v>
      </c>
      <c r="O139" t="s">
        <v>520</v>
      </c>
      <c r="P139" t="s">
        <v>1496</v>
      </c>
      <c r="Q139">
        <v>11109</v>
      </c>
      <c r="R139">
        <v>2100200150</v>
      </c>
      <c r="S139">
        <v>2100200150</v>
      </c>
      <c r="U139" t="s">
        <v>1183</v>
      </c>
      <c r="V139" t="s">
        <v>1191</v>
      </c>
      <c r="W139" t="s">
        <v>1192</v>
      </c>
      <c r="X139" t="s">
        <v>1193</v>
      </c>
      <c r="Y139" t="s">
        <v>1175</v>
      </c>
      <c r="AB139" t="s">
        <v>927</v>
      </c>
      <c r="AC139">
        <v>82308</v>
      </c>
    </row>
    <row r="140" spans="1:29" x14ac:dyDescent="0.2">
      <c r="A140">
        <v>8</v>
      </c>
      <c r="B140">
        <v>136</v>
      </c>
      <c r="C140" t="s">
        <v>948</v>
      </c>
      <c r="D140">
        <v>17000</v>
      </c>
      <c r="E140">
        <v>2</v>
      </c>
      <c r="F140" t="s">
        <v>920</v>
      </c>
      <c r="G140">
        <v>34000</v>
      </c>
      <c r="H140">
        <v>34000</v>
      </c>
      <c r="I140" t="s">
        <v>949</v>
      </c>
      <c r="J140" t="s">
        <v>449</v>
      </c>
      <c r="K140" t="s">
        <v>449</v>
      </c>
      <c r="L140" t="s">
        <v>10</v>
      </c>
      <c r="M140" t="s">
        <v>8</v>
      </c>
      <c r="N140" t="s">
        <v>8</v>
      </c>
      <c r="O140" t="s">
        <v>520</v>
      </c>
      <c r="P140" t="s">
        <v>950</v>
      </c>
      <c r="Q140">
        <v>519</v>
      </c>
      <c r="R140">
        <v>2100200150</v>
      </c>
      <c r="S140">
        <v>2100200150</v>
      </c>
      <c r="U140" t="s">
        <v>922</v>
      </c>
      <c r="V140" t="s">
        <v>951</v>
      </c>
      <c r="W140" t="s">
        <v>924</v>
      </c>
      <c r="X140" t="s">
        <v>925</v>
      </c>
      <c r="Y140" t="s">
        <v>926</v>
      </c>
      <c r="AB140" t="s">
        <v>927</v>
      </c>
      <c r="AC140">
        <v>82309</v>
      </c>
    </row>
    <row r="141" spans="1:29" x14ac:dyDescent="0.2">
      <c r="A141">
        <v>8</v>
      </c>
      <c r="B141">
        <v>137</v>
      </c>
      <c r="C141" t="s">
        <v>1497</v>
      </c>
      <c r="D141">
        <v>700000</v>
      </c>
      <c r="E141">
        <v>1</v>
      </c>
      <c r="F141" t="s">
        <v>920</v>
      </c>
      <c r="G141">
        <v>700000</v>
      </c>
      <c r="H141">
        <v>700000</v>
      </c>
      <c r="I141" t="s">
        <v>1252</v>
      </c>
      <c r="J141" t="s">
        <v>1253</v>
      </c>
      <c r="K141" t="s">
        <v>1253</v>
      </c>
      <c r="L141" t="s">
        <v>10</v>
      </c>
      <c r="M141" t="s">
        <v>420</v>
      </c>
      <c r="N141" t="s">
        <v>420</v>
      </c>
      <c r="O141" t="s">
        <v>937</v>
      </c>
      <c r="P141" t="s">
        <v>1498</v>
      </c>
      <c r="Q141">
        <v>11112</v>
      </c>
      <c r="R141">
        <v>2100200150</v>
      </c>
      <c r="S141">
        <v>2100200150</v>
      </c>
      <c r="U141" t="s">
        <v>1183</v>
      </c>
      <c r="V141" t="s">
        <v>1394</v>
      </c>
      <c r="W141" t="s">
        <v>1395</v>
      </c>
      <c r="X141" t="s">
        <v>1193</v>
      </c>
      <c r="Y141" t="s">
        <v>1175</v>
      </c>
      <c r="AB141" t="s">
        <v>927</v>
      </c>
      <c r="AC141">
        <v>82311</v>
      </c>
    </row>
    <row r="142" spans="1:29" x14ac:dyDescent="0.2">
      <c r="A142">
        <v>8</v>
      </c>
      <c r="B142">
        <v>138</v>
      </c>
      <c r="C142" t="s">
        <v>1499</v>
      </c>
      <c r="D142">
        <v>42600</v>
      </c>
      <c r="E142">
        <v>4</v>
      </c>
      <c r="F142" t="s">
        <v>920</v>
      </c>
      <c r="G142">
        <v>170400</v>
      </c>
      <c r="H142">
        <v>170400</v>
      </c>
      <c r="I142" t="s">
        <v>946</v>
      </c>
      <c r="K142" t="s">
        <v>455</v>
      </c>
      <c r="L142" t="s">
        <v>10</v>
      </c>
      <c r="M142" t="s">
        <v>8</v>
      </c>
      <c r="N142" t="s">
        <v>8</v>
      </c>
      <c r="O142" t="s">
        <v>965</v>
      </c>
      <c r="P142" t="s">
        <v>1500</v>
      </c>
      <c r="Q142">
        <v>515</v>
      </c>
      <c r="R142">
        <v>2100200150</v>
      </c>
      <c r="S142">
        <v>2100200150</v>
      </c>
      <c r="U142" t="s">
        <v>1492</v>
      </c>
      <c r="V142" t="s">
        <v>1501</v>
      </c>
      <c r="W142" t="s">
        <v>1494</v>
      </c>
      <c r="X142" t="s">
        <v>1448</v>
      </c>
      <c r="Y142" t="s">
        <v>926</v>
      </c>
      <c r="AB142" t="s">
        <v>927</v>
      </c>
      <c r="AC142">
        <v>82312</v>
      </c>
    </row>
    <row r="143" spans="1:29" x14ac:dyDescent="0.2">
      <c r="A143">
        <v>8</v>
      </c>
      <c r="B143">
        <v>139</v>
      </c>
      <c r="C143" t="s">
        <v>1502</v>
      </c>
      <c r="D143">
        <v>160000</v>
      </c>
      <c r="E143">
        <v>1</v>
      </c>
      <c r="F143" t="s">
        <v>920</v>
      </c>
      <c r="G143">
        <v>160000</v>
      </c>
      <c r="H143">
        <v>160000</v>
      </c>
      <c r="I143" t="s">
        <v>1252</v>
      </c>
      <c r="J143" t="s">
        <v>1253</v>
      </c>
      <c r="K143" t="s">
        <v>1253</v>
      </c>
      <c r="L143" t="s">
        <v>10</v>
      </c>
      <c r="M143" t="s">
        <v>420</v>
      </c>
      <c r="N143" t="s">
        <v>420</v>
      </c>
      <c r="O143" t="s">
        <v>937</v>
      </c>
      <c r="P143" t="s">
        <v>1503</v>
      </c>
      <c r="Q143">
        <v>11112</v>
      </c>
      <c r="R143">
        <v>2100200150</v>
      </c>
      <c r="S143">
        <v>2100200150</v>
      </c>
      <c r="U143" t="s">
        <v>1183</v>
      </c>
      <c r="V143" t="s">
        <v>1184</v>
      </c>
      <c r="W143" t="s">
        <v>1185</v>
      </c>
      <c r="X143" t="s">
        <v>1193</v>
      </c>
      <c r="Y143" t="s">
        <v>1175</v>
      </c>
      <c r="AB143" t="s">
        <v>927</v>
      </c>
      <c r="AC143">
        <v>82375</v>
      </c>
    </row>
    <row r="144" spans="1:29" x14ac:dyDescent="0.2">
      <c r="A144">
        <v>8</v>
      </c>
      <c r="B144">
        <v>140</v>
      </c>
      <c r="C144" t="s">
        <v>952</v>
      </c>
      <c r="D144">
        <v>22000</v>
      </c>
      <c r="E144">
        <v>10</v>
      </c>
      <c r="F144" t="s">
        <v>920</v>
      </c>
      <c r="G144">
        <v>220000</v>
      </c>
      <c r="H144">
        <v>220000</v>
      </c>
      <c r="I144" t="s">
        <v>103</v>
      </c>
      <c r="J144" t="s">
        <v>392</v>
      </c>
      <c r="K144" t="s">
        <v>498</v>
      </c>
      <c r="L144" t="s">
        <v>10</v>
      </c>
      <c r="M144" t="s">
        <v>8</v>
      </c>
      <c r="N144" t="s">
        <v>8</v>
      </c>
      <c r="O144" t="s">
        <v>937</v>
      </c>
      <c r="P144" t="s">
        <v>953</v>
      </c>
      <c r="Q144">
        <v>35</v>
      </c>
      <c r="R144">
        <v>2100200150</v>
      </c>
      <c r="S144">
        <v>2100200150</v>
      </c>
      <c r="U144" t="s">
        <v>922</v>
      </c>
      <c r="V144" t="s">
        <v>923</v>
      </c>
      <c r="W144" t="s">
        <v>924</v>
      </c>
      <c r="X144" t="s">
        <v>925</v>
      </c>
      <c r="Y144" t="s">
        <v>926</v>
      </c>
      <c r="AB144" t="s">
        <v>927</v>
      </c>
      <c r="AC144">
        <v>82376</v>
      </c>
    </row>
    <row r="145" spans="1:29" x14ac:dyDescent="0.2">
      <c r="A145">
        <v>8</v>
      </c>
      <c r="B145">
        <v>141</v>
      </c>
      <c r="C145" t="s">
        <v>1504</v>
      </c>
      <c r="D145">
        <v>650000</v>
      </c>
      <c r="E145">
        <v>1</v>
      </c>
      <c r="F145" t="s">
        <v>920</v>
      </c>
      <c r="G145">
        <v>650000</v>
      </c>
      <c r="H145">
        <v>650000</v>
      </c>
      <c r="I145" t="s">
        <v>1244</v>
      </c>
      <c r="J145" t="s">
        <v>1245</v>
      </c>
      <c r="K145" t="s">
        <v>1245</v>
      </c>
      <c r="L145" t="s">
        <v>10</v>
      </c>
      <c r="M145" t="s">
        <v>420</v>
      </c>
      <c r="N145" t="s">
        <v>420</v>
      </c>
      <c r="O145" t="s">
        <v>520</v>
      </c>
      <c r="P145" t="s">
        <v>1274</v>
      </c>
      <c r="Q145">
        <v>11106</v>
      </c>
      <c r="R145">
        <v>2100200150</v>
      </c>
      <c r="S145">
        <v>2100200150</v>
      </c>
      <c r="U145" t="s">
        <v>1183</v>
      </c>
      <c r="V145" t="s">
        <v>1191</v>
      </c>
      <c r="W145" t="s">
        <v>1192</v>
      </c>
      <c r="X145" t="s">
        <v>1193</v>
      </c>
      <c r="Y145" t="s">
        <v>1175</v>
      </c>
      <c r="AB145" t="s">
        <v>927</v>
      </c>
      <c r="AC145">
        <v>82310</v>
      </c>
    </row>
    <row r="146" spans="1:29" x14ac:dyDescent="0.2">
      <c r="A146">
        <v>8</v>
      </c>
      <c r="B146">
        <v>142</v>
      </c>
      <c r="C146" t="s">
        <v>1505</v>
      </c>
      <c r="D146">
        <v>175000</v>
      </c>
      <c r="E146">
        <v>1</v>
      </c>
      <c r="F146" t="s">
        <v>920</v>
      </c>
      <c r="G146">
        <v>175000</v>
      </c>
      <c r="H146">
        <v>175000</v>
      </c>
      <c r="I146" t="s">
        <v>1506</v>
      </c>
      <c r="J146" t="s">
        <v>1507</v>
      </c>
      <c r="K146" t="s">
        <v>455</v>
      </c>
      <c r="L146" t="s">
        <v>10</v>
      </c>
      <c r="M146" t="s">
        <v>7</v>
      </c>
      <c r="N146" t="s">
        <v>7</v>
      </c>
      <c r="O146" t="s">
        <v>937</v>
      </c>
      <c r="P146" t="s">
        <v>1508</v>
      </c>
      <c r="Q146">
        <v>5666</v>
      </c>
      <c r="R146">
        <v>2100200150</v>
      </c>
      <c r="S146">
        <v>2100200150</v>
      </c>
      <c r="U146" t="s">
        <v>1183</v>
      </c>
      <c r="V146" t="s">
        <v>1184</v>
      </c>
      <c r="W146" t="s">
        <v>1185</v>
      </c>
      <c r="X146" t="s">
        <v>1193</v>
      </c>
      <c r="Y146" t="s">
        <v>980</v>
      </c>
      <c r="AB146" t="s">
        <v>927</v>
      </c>
      <c r="AC146">
        <v>82377</v>
      </c>
    </row>
    <row r="147" spans="1:29" x14ac:dyDescent="0.2">
      <c r="A147">
        <v>8</v>
      </c>
      <c r="B147">
        <v>143</v>
      </c>
      <c r="C147" t="s">
        <v>1509</v>
      </c>
      <c r="D147">
        <v>460000</v>
      </c>
      <c r="E147">
        <v>1</v>
      </c>
      <c r="F147" t="s">
        <v>1317</v>
      </c>
      <c r="G147">
        <v>460000</v>
      </c>
      <c r="H147">
        <v>460000</v>
      </c>
      <c r="I147" t="s">
        <v>1510</v>
      </c>
      <c r="J147" t="s">
        <v>1511</v>
      </c>
      <c r="K147" t="s">
        <v>498</v>
      </c>
      <c r="L147" t="s">
        <v>10</v>
      </c>
      <c r="M147" t="s">
        <v>7</v>
      </c>
      <c r="N147" t="s">
        <v>7</v>
      </c>
      <c r="O147" t="s">
        <v>520</v>
      </c>
      <c r="P147" t="s">
        <v>1512</v>
      </c>
      <c r="Q147">
        <v>5597</v>
      </c>
      <c r="R147">
        <v>2100200150</v>
      </c>
      <c r="S147">
        <v>2100200150</v>
      </c>
      <c r="U147" t="s">
        <v>1183</v>
      </c>
      <c r="V147" t="s">
        <v>1319</v>
      </c>
      <c r="W147" t="s">
        <v>1320</v>
      </c>
      <c r="X147" t="s">
        <v>1174</v>
      </c>
      <c r="Y147" t="s">
        <v>980</v>
      </c>
      <c r="AB147" t="s">
        <v>927</v>
      </c>
      <c r="AC147">
        <v>82378</v>
      </c>
    </row>
    <row r="148" spans="1:29" x14ac:dyDescent="0.2">
      <c r="A148">
        <v>8</v>
      </c>
      <c r="B148">
        <v>144</v>
      </c>
      <c r="C148" t="s">
        <v>1513</v>
      </c>
      <c r="D148">
        <v>460000</v>
      </c>
      <c r="E148">
        <v>1</v>
      </c>
      <c r="F148" t="s">
        <v>1317</v>
      </c>
      <c r="G148">
        <v>460000</v>
      </c>
      <c r="H148">
        <v>460000</v>
      </c>
      <c r="I148" t="s">
        <v>1514</v>
      </c>
      <c r="J148" t="s">
        <v>1515</v>
      </c>
      <c r="K148" t="s">
        <v>449</v>
      </c>
      <c r="L148" t="s">
        <v>10</v>
      </c>
      <c r="M148" t="s">
        <v>7</v>
      </c>
      <c r="N148" t="s">
        <v>7</v>
      </c>
      <c r="O148" t="s">
        <v>520</v>
      </c>
      <c r="P148" t="s">
        <v>1516</v>
      </c>
      <c r="Q148">
        <v>5723</v>
      </c>
      <c r="R148">
        <v>2100200150</v>
      </c>
      <c r="S148">
        <v>2100200150</v>
      </c>
      <c r="U148" t="s">
        <v>1183</v>
      </c>
      <c r="V148" t="s">
        <v>1319</v>
      </c>
      <c r="W148" t="s">
        <v>1320</v>
      </c>
      <c r="X148" t="s">
        <v>1174</v>
      </c>
      <c r="Y148" t="s">
        <v>980</v>
      </c>
      <c r="AB148" t="s">
        <v>927</v>
      </c>
      <c r="AC148">
        <v>82379</v>
      </c>
    </row>
    <row r="149" spans="1:29" x14ac:dyDescent="0.2">
      <c r="A149">
        <v>8</v>
      </c>
      <c r="B149">
        <v>145</v>
      </c>
      <c r="C149" t="s">
        <v>1517</v>
      </c>
      <c r="D149">
        <v>5150000</v>
      </c>
      <c r="E149">
        <v>1</v>
      </c>
      <c r="F149" t="s">
        <v>920</v>
      </c>
      <c r="G149">
        <v>5150000</v>
      </c>
      <c r="H149">
        <v>5150000</v>
      </c>
      <c r="I149" t="s">
        <v>82</v>
      </c>
      <c r="J149" t="s">
        <v>460</v>
      </c>
      <c r="K149" t="s">
        <v>461</v>
      </c>
      <c r="L149" t="s">
        <v>12</v>
      </c>
      <c r="M149" t="s">
        <v>5</v>
      </c>
      <c r="N149" t="s">
        <v>5</v>
      </c>
      <c r="O149" t="s">
        <v>937</v>
      </c>
      <c r="P149" t="s">
        <v>1518</v>
      </c>
      <c r="Q149">
        <v>11095</v>
      </c>
      <c r="R149">
        <v>2100200148</v>
      </c>
      <c r="S149">
        <v>2100200148</v>
      </c>
      <c r="U149" t="s">
        <v>1183</v>
      </c>
      <c r="V149" t="s">
        <v>1184</v>
      </c>
      <c r="W149" t="s">
        <v>1185</v>
      </c>
      <c r="X149" t="s">
        <v>979</v>
      </c>
      <c r="Y149" t="s">
        <v>1175</v>
      </c>
      <c r="Z149" t="s">
        <v>916</v>
      </c>
      <c r="AA149" t="s">
        <v>1186</v>
      </c>
      <c r="AB149" t="s">
        <v>981</v>
      </c>
      <c r="AC149">
        <v>82732</v>
      </c>
    </row>
    <row r="150" spans="1:29" x14ac:dyDescent="0.2">
      <c r="A150">
        <v>8</v>
      </c>
      <c r="B150">
        <v>146</v>
      </c>
      <c r="C150" t="s">
        <v>1519</v>
      </c>
      <c r="D150">
        <v>900000</v>
      </c>
      <c r="E150">
        <v>1</v>
      </c>
      <c r="F150" t="s">
        <v>920</v>
      </c>
      <c r="G150">
        <v>900000</v>
      </c>
      <c r="H150">
        <v>900000</v>
      </c>
      <c r="I150" t="s">
        <v>227</v>
      </c>
      <c r="J150" t="s">
        <v>714</v>
      </c>
      <c r="K150" t="s">
        <v>715</v>
      </c>
      <c r="L150" t="s">
        <v>12</v>
      </c>
      <c r="M150" t="s">
        <v>420</v>
      </c>
      <c r="N150" t="s">
        <v>420</v>
      </c>
      <c r="O150" t="s">
        <v>937</v>
      </c>
      <c r="P150" t="s">
        <v>1520</v>
      </c>
      <c r="Q150">
        <v>11089</v>
      </c>
      <c r="R150">
        <v>2100200148</v>
      </c>
      <c r="S150">
        <v>2100200148</v>
      </c>
      <c r="U150" t="s">
        <v>1183</v>
      </c>
      <c r="V150" t="s">
        <v>1184</v>
      </c>
      <c r="W150" t="s">
        <v>1185</v>
      </c>
      <c r="X150" t="s">
        <v>1193</v>
      </c>
      <c r="Y150" t="s">
        <v>1175</v>
      </c>
      <c r="AB150" t="s">
        <v>927</v>
      </c>
      <c r="AC150">
        <v>82384</v>
      </c>
    </row>
    <row r="151" spans="1:29" x14ac:dyDescent="0.2">
      <c r="A151">
        <v>8</v>
      </c>
      <c r="B151">
        <v>147</v>
      </c>
      <c r="C151" t="s">
        <v>1521</v>
      </c>
      <c r="D151">
        <v>330000</v>
      </c>
      <c r="E151">
        <v>1</v>
      </c>
      <c r="F151" t="s">
        <v>920</v>
      </c>
      <c r="G151">
        <v>330000</v>
      </c>
      <c r="H151">
        <v>330000</v>
      </c>
      <c r="I151" t="s">
        <v>1264</v>
      </c>
      <c r="J151" t="s">
        <v>508</v>
      </c>
      <c r="K151" t="s">
        <v>508</v>
      </c>
      <c r="L151" t="s">
        <v>12</v>
      </c>
      <c r="M151" t="s">
        <v>420</v>
      </c>
      <c r="N151" t="s">
        <v>420</v>
      </c>
      <c r="O151" t="s">
        <v>520</v>
      </c>
      <c r="P151" t="s">
        <v>1522</v>
      </c>
      <c r="Q151">
        <v>11090</v>
      </c>
      <c r="R151">
        <v>2100200148</v>
      </c>
      <c r="S151">
        <v>2100200148</v>
      </c>
      <c r="U151" t="s">
        <v>1183</v>
      </c>
      <c r="V151" t="s">
        <v>1360</v>
      </c>
      <c r="W151" t="s">
        <v>1361</v>
      </c>
      <c r="X151" t="s">
        <v>1193</v>
      </c>
      <c r="Y151" t="s">
        <v>1175</v>
      </c>
      <c r="AB151" t="s">
        <v>927</v>
      </c>
      <c r="AC151">
        <v>82425</v>
      </c>
    </row>
    <row r="152" spans="1:29" x14ac:dyDescent="0.2">
      <c r="A152">
        <v>8</v>
      </c>
      <c r="B152">
        <v>148</v>
      </c>
      <c r="C152" t="s">
        <v>1523</v>
      </c>
      <c r="D152">
        <v>200000</v>
      </c>
      <c r="E152">
        <v>1</v>
      </c>
      <c r="F152" t="s">
        <v>920</v>
      </c>
      <c r="G152">
        <v>200000</v>
      </c>
      <c r="H152">
        <v>200000</v>
      </c>
      <c r="I152" t="s">
        <v>1297</v>
      </c>
      <c r="J152" t="s">
        <v>1298</v>
      </c>
      <c r="K152" t="s">
        <v>1299</v>
      </c>
      <c r="L152" t="s">
        <v>12</v>
      </c>
      <c r="M152" t="s">
        <v>605</v>
      </c>
      <c r="N152" t="s">
        <v>605</v>
      </c>
      <c r="O152" t="s">
        <v>520</v>
      </c>
      <c r="P152" t="s">
        <v>1524</v>
      </c>
      <c r="Q152">
        <v>11094</v>
      </c>
      <c r="R152">
        <v>2100200148</v>
      </c>
      <c r="S152">
        <v>2100200148</v>
      </c>
      <c r="U152" t="s">
        <v>1183</v>
      </c>
      <c r="V152" t="s">
        <v>1394</v>
      </c>
      <c r="W152" t="s">
        <v>1395</v>
      </c>
      <c r="X152" t="s">
        <v>1174</v>
      </c>
      <c r="Y152" t="s">
        <v>1175</v>
      </c>
      <c r="AB152" t="s">
        <v>927</v>
      </c>
      <c r="AC152">
        <v>82426</v>
      </c>
    </row>
    <row r="153" spans="1:29" x14ac:dyDescent="0.2">
      <c r="A153">
        <v>8</v>
      </c>
      <c r="B153">
        <v>149</v>
      </c>
      <c r="C153" t="s">
        <v>1525</v>
      </c>
      <c r="D153">
        <v>375000</v>
      </c>
      <c r="E153">
        <v>1</v>
      </c>
      <c r="F153" t="s">
        <v>920</v>
      </c>
      <c r="G153">
        <v>375000</v>
      </c>
      <c r="H153">
        <v>375000</v>
      </c>
      <c r="I153" t="s">
        <v>1280</v>
      </c>
      <c r="J153" t="s">
        <v>1281</v>
      </c>
      <c r="K153" t="s">
        <v>1281</v>
      </c>
      <c r="L153" t="s">
        <v>12</v>
      </c>
      <c r="M153" t="s">
        <v>420</v>
      </c>
      <c r="N153" t="s">
        <v>420</v>
      </c>
      <c r="O153" t="s">
        <v>937</v>
      </c>
      <c r="P153" t="s">
        <v>1526</v>
      </c>
      <c r="Q153">
        <v>11100</v>
      </c>
      <c r="R153">
        <v>2100200148</v>
      </c>
      <c r="S153">
        <v>2100200148</v>
      </c>
      <c r="U153" t="s">
        <v>1183</v>
      </c>
      <c r="V153" t="s">
        <v>1184</v>
      </c>
      <c r="W153" t="s">
        <v>1185</v>
      </c>
      <c r="X153" t="s">
        <v>1193</v>
      </c>
      <c r="Y153" t="s">
        <v>1175</v>
      </c>
      <c r="AB153" t="s">
        <v>927</v>
      </c>
      <c r="AC153">
        <v>82427</v>
      </c>
    </row>
    <row r="154" spans="1:29" x14ac:dyDescent="0.2">
      <c r="A154">
        <v>8</v>
      </c>
      <c r="B154">
        <v>150</v>
      </c>
      <c r="C154" t="s">
        <v>1527</v>
      </c>
      <c r="D154">
        <v>175000</v>
      </c>
      <c r="E154">
        <v>1</v>
      </c>
      <c r="F154" t="s">
        <v>920</v>
      </c>
      <c r="G154">
        <v>175000</v>
      </c>
      <c r="H154">
        <v>175000</v>
      </c>
      <c r="I154" t="s">
        <v>1276</v>
      </c>
      <c r="J154" t="s">
        <v>1277</v>
      </c>
      <c r="K154" t="s">
        <v>1277</v>
      </c>
      <c r="L154" t="s">
        <v>12</v>
      </c>
      <c r="M154" t="s">
        <v>420</v>
      </c>
      <c r="N154" t="s">
        <v>420</v>
      </c>
      <c r="O154" t="s">
        <v>937</v>
      </c>
      <c r="P154" t="s">
        <v>1528</v>
      </c>
      <c r="Q154">
        <v>11102</v>
      </c>
      <c r="R154">
        <v>2100200148</v>
      </c>
      <c r="S154">
        <v>2100200148</v>
      </c>
      <c r="U154" t="s">
        <v>1183</v>
      </c>
      <c r="V154" t="s">
        <v>1184</v>
      </c>
      <c r="W154" t="s">
        <v>1185</v>
      </c>
      <c r="X154" t="s">
        <v>1193</v>
      </c>
      <c r="Y154" t="s">
        <v>1175</v>
      </c>
      <c r="AB154" t="s">
        <v>927</v>
      </c>
      <c r="AC154">
        <v>82428</v>
      </c>
    </row>
    <row r="155" spans="1:29" x14ac:dyDescent="0.2">
      <c r="A155">
        <v>8</v>
      </c>
      <c r="B155">
        <v>151</v>
      </c>
      <c r="C155" t="s">
        <v>1529</v>
      </c>
      <c r="D155">
        <v>684400</v>
      </c>
      <c r="E155">
        <v>1</v>
      </c>
      <c r="F155" t="s">
        <v>1169</v>
      </c>
      <c r="G155">
        <v>684400</v>
      </c>
      <c r="H155">
        <v>684400</v>
      </c>
      <c r="I155" t="s">
        <v>1530</v>
      </c>
      <c r="J155" t="s">
        <v>1531</v>
      </c>
      <c r="K155" t="s">
        <v>1532</v>
      </c>
      <c r="L155" t="s">
        <v>12</v>
      </c>
      <c r="M155" t="s">
        <v>7</v>
      </c>
      <c r="N155" t="s">
        <v>7</v>
      </c>
      <c r="O155" t="s">
        <v>520</v>
      </c>
      <c r="P155" t="s">
        <v>1533</v>
      </c>
      <c r="Q155">
        <v>14891</v>
      </c>
      <c r="R155">
        <v>2100200148</v>
      </c>
      <c r="S155">
        <v>2100200148</v>
      </c>
      <c r="U155" t="s">
        <v>1171</v>
      </c>
      <c r="V155" t="s">
        <v>1384</v>
      </c>
      <c r="W155" t="s">
        <v>1173</v>
      </c>
      <c r="X155" t="s">
        <v>1174</v>
      </c>
      <c r="Y155" t="s">
        <v>980</v>
      </c>
      <c r="AB155" t="s">
        <v>927</v>
      </c>
      <c r="AC155">
        <v>82750</v>
      </c>
    </row>
    <row r="156" spans="1:29" x14ac:dyDescent="0.2">
      <c r="A156">
        <v>8</v>
      </c>
      <c r="B156">
        <v>152</v>
      </c>
      <c r="C156" t="s">
        <v>1534</v>
      </c>
      <c r="D156">
        <v>684400</v>
      </c>
      <c r="E156">
        <v>1</v>
      </c>
      <c r="F156" t="s">
        <v>1169</v>
      </c>
      <c r="G156">
        <v>684400</v>
      </c>
      <c r="H156">
        <v>684400</v>
      </c>
      <c r="I156" t="s">
        <v>1535</v>
      </c>
      <c r="J156" t="s">
        <v>742</v>
      </c>
      <c r="K156" t="s">
        <v>513</v>
      </c>
      <c r="L156" t="s">
        <v>12</v>
      </c>
      <c r="M156" t="s">
        <v>7</v>
      </c>
      <c r="N156" t="s">
        <v>7</v>
      </c>
      <c r="O156" t="s">
        <v>937</v>
      </c>
      <c r="P156" t="s">
        <v>1536</v>
      </c>
      <c r="Q156">
        <v>5474</v>
      </c>
      <c r="R156">
        <v>2100200148</v>
      </c>
      <c r="S156">
        <v>2100200148</v>
      </c>
      <c r="U156" t="s">
        <v>1171</v>
      </c>
      <c r="V156" t="s">
        <v>1384</v>
      </c>
      <c r="W156" t="s">
        <v>1173</v>
      </c>
      <c r="X156" t="s">
        <v>1174</v>
      </c>
      <c r="Y156" t="s">
        <v>980</v>
      </c>
      <c r="AB156" t="s">
        <v>927</v>
      </c>
      <c r="AC156">
        <v>82751</v>
      </c>
    </row>
    <row r="157" spans="1:29" x14ac:dyDescent="0.2">
      <c r="A157">
        <v>8</v>
      </c>
      <c r="B157">
        <v>153</v>
      </c>
      <c r="C157" t="s">
        <v>1537</v>
      </c>
      <c r="D157">
        <v>1760000</v>
      </c>
      <c r="E157">
        <v>1</v>
      </c>
      <c r="F157" t="s">
        <v>920</v>
      </c>
      <c r="G157">
        <v>1760000</v>
      </c>
      <c r="H157">
        <v>1760000</v>
      </c>
      <c r="I157" t="s">
        <v>56</v>
      </c>
      <c r="J157" t="s">
        <v>412</v>
      </c>
      <c r="K157" t="s">
        <v>412</v>
      </c>
      <c r="L157" t="s">
        <v>12</v>
      </c>
      <c r="M157" t="s">
        <v>5</v>
      </c>
      <c r="N157" t="s">
        <v>5</v>
      </c>
      <c r="O157" t="s">
        <v>937</v>
      </c>
      <c r="P157" t="s">
        <v>1538</v>
      </c>
      <c r="Q157">
        <v>11450</v>
      </c>
      <c r="R157">
        <v>2100200295</v>
      </c>
      <c r="S157">
        <v>2100200148</v>
      </c>
      <c r="U157" t="s">
        <v>1183</v>
      </c>
      <c r="V157" t="s">
        <v>1184</v>
      </c>
      <c r="W157" t="s">
        <v>1185</v>
      </c>
      <c r="X157" t="s">
        <v>1193</v>
      </c>
      <c r="Y157" t="s">
        <v>1175</v>
      </c>
      <c r="AA157" t="s">
        <v>1176</v>
      </c>
      <c r="AB157" t="s">
        <v>927</v>
      </c>
      <c r="AC157">
        <v>82430</v>
      </c>
    </row>
    <row r="158" spans="1:29" x14ac:dyDescent="0.2">
      <c r="A158">
        <v>8</v>
      </c>
      <c r="B158">
        <v>154</v>
      </c>
      <c r="C158" t="s">
        <v>1539</v>
      </c>
      <c r="D158">
        <v>480000</v>
      </c>
      <c r="E158">
        <v>1</v>
      </c>
      <c r="F158" t="s">
        <v>920</v>
      </c>
      <c r="G158">
        <v>480000</v>
      </c>
      <c r="H158">
        <v>480000</v>
      </c>
      <c r="I158" t="s">
        <v>227</v>
      </c>
      <c r="J158" t="s">
        <v>714</v>
      </c>
      <c r="K158" t="s">
        <v>715</v>
      </c>
      <c r="L158" t="s">
        <v>12</v>
      </c>
      <c r="M158" t="s">
        <v>420</v>
      </c>
      <c r="N158" t="s">
        <v>420</v>
      </c>
      <c r="O158" t="s">
        <v>520</v>
      </c>
      <c r="P158" t="s">
        <v>1540</v>
      </c>
      <c r="Q158">
        <v>11089</v>
      </c>
      <c r="R158">
        <v>2100200148</v>
      </c>
      <c r="S158">
        <v>2100200148</v>
      </c>
      <c r="U158" t="s">
        <v>1183</v>
      </c>
      <c r="V158" t="s">
        <v>1360</v>
      </c>
      <c r="W158" t="s">
        <v>1361</v>
      </c>
      <c r="X158" t="s">
        <v>1193</v>
      </c>
      <c r="Y158" t="s">
        <v>1175</v>
      </c>
      <c r="AB158" t="s">
        <v>927</v>
      </c>
      <c r="AC158">
        <v>82431</v>
      </c>
    </row>
    <row r="159" spans="1:29" x14ac:dyDescent="0.2">
      <c r="A159">
        <v>8</v>
      </c>
      <c r="B159">
        <v>155</v>
      </c>
      <c r="C159" t="s">
        <v>1541</v>
      </c>
      <c r="D159">
        <v>480000</v>
      </c>
      <c r="E159">
        <v>1</v>
      </c>
      <c r="F159" t="s">
        <v>920</v>
      </c>
      <c r="G159">
        <v>480000</v>
      </c>
      <c r="H159">
        <v>480000</v>
      </c>
      <c r="I159" t="s">
        <v>61</v>
      </c>
      <c r="J159" t="s">
        <v>418</v>
      </c>
      <c r="K159" t="s">
        <v>419</v>
      </c>
      <c r="L159" t="s">
        <v>12</v>
      </c>
      <c r="M159" t="s">
        <v>420</v>
      </c>
      <c r="N159" t="s">
        <v>420</v>
      </c>
      <c r="O159" t="s">
        <v>520</v>
      </c>
      <c r="P159" t="s">
        <v>1542</v>
      </c>
      <c r="Q159">
        <v>11098</v>
      </c>
      <c r="R159">
        <v>2100200148</v>
      </c>
      <c r="S159">
        <v>2100200148</v>
      </c>
      <c r="U159" t="s">
        <v>1183</v>
      </c>
      <c r="V159" t="s">
        <v>1360</v>
      </c>
      <c r="W159" t="s">
        <v>1361</v>
      </c>
      <c r="X159" t="s">
        <v>1193</v>
      </c>
      <c r="Y159" t="s">
        <v>1175</v>
      </c>
      <c r="AB159" t="s">
        <v>927</v>
      </c>
      <c r="AC159">
        <v>82432</v>
      </c>
    </row>
    <row r="160" spans="1:29" x14ac:dyDescent="0.2">
      <c r="A160">
        <v>8</v>
      </c>
      <c r="B160">
        <v>156</v>
      </c>
      <c r="C160" t="s">
        <v>1543</v>
      </c>
      <c r="D160">
        <v>2500000</v>
      </c>
      <c r="E160">
        <v>1</v>
      </c>
      <c r="F160" t="s">
        <v>1169</v>
      </c>
      <c r="G160">
        <v>2500000</v>
      </c>
      <c r="H160">
        <v>2500000</v>
      </c>
      <c r="I160" t="s">
        <v>1544</v>
      </c>
      <c r="J160" t="s">
        <v>1545</v>
      </c>
      <c r="K160" t="s">
        <v>1532</v>
      </c>
      <c r="L160" t="s">
        <v>12</v>
      </c>
      <c r="M160" t="s">
        <v>420</v>
      </c>
      <c r="N160" t="s">
        <v>420</v>
      </c>
      <c r="O160" t="s">
        <v>520</v>
      </c>
      <c r="P160" t="s">
        <v>1546</v>
      </c>
      <c r="Q160">
        <v>11097</v>
      </c>
      <c r="R160">
        <v>2100200148</v>
      </c>
      <c r="S160">
        <v>2100200148</v>
      </c>
      <c r="U160" t="s">
        <v>1171</v>
      </c>
      <c r="V160" t="s">
        <v>1424</v>
      </c>
      <c r="W160" t="s">
        <v>1425</v>
      </c>
      <c r="X160" t="s">
        <v>1174</v>
      </c>
      <c r="Y160" t="s">
        <v>1175</v>
      </c>
      <c r="AA160" t="s">
        <v>1176</v>
      </c>
      <c r="AB160" t="s">
        <v>927</v>
      </c>
      <c r="AC160">
        <v>82282</v>
      </c>
    </row>
    <row r="161" spans="1:29" x14ac:dyDescent="0.2">
      <c r="A161">
        <v>8</v>
      </c>
      <c r="B161">
        <v>157</v>
      </c>
      <c r="C161" t="s">
        <v>1547</v>
      </c>
      <c r="D161">
        <v>2500000</v>
      </c>
      <c r="E161">
        <v>1</v>
      </c>
      <c r="F161" t="s">
        <v>1169</v>
      </c>
      <c r="G161">
        <v>2500000</v>
      </c>
      <c r="H161">
        <v>2500000</v>
      </c>
      <c r="I161" t="s">
        <v>106</v>
      </c>
      <c r="J161" t="s">
        <v>503</v>
      </c>
      <c r="K161" t="s">
        <v>503</v>
      </c>
      <c r="L161" t="s">
        <v>12</v>
      </c>
      <c r="M161" t="s">
        <v>407</v>
      </c>
      <c r="N161" t="s">
        <v>407</v>
      </c>
      <c r="O161" t="s">
        <v>520</v>
      </c>
      <c r="P161" t="s">
        <v>1548</v>
      </c>
      <c r="Q161">
        <v>11092</v>
      </c>
      <c r="R161">
        <v>2100200148</v>
      </c>
      <c r="S161">
        <v>2100200148</v>
      </c>
      <c r="U161" t="s">
        <v>1171</v>
      </c>
      <c r="V161" t="s">
        <v>1424</v>
      </c>
      <c r="W161" t="s">
        <v>1425</v>
      </c>
      <c r="X161" t="s">
        <v>1174</v>
      </c>
      <c r="Y161" t="s">
        <v>1175</v>
      </c>
      <c r="AA161" t="s">
        <v>1176</v>
      </c>
      <c r="AB161" t="s">
        <v>927</v>
      </c>
      <c r="AC161">
        <v>82284</v>
      </c>
    </row>
    <row r="162" spans="1:29" x14ac:dyDescent="0.2">
      <c r="A162">
        <v>8</v>
      </c>
      <c r="B162">
        <v>158</v>
      </c>
      <c r="C162" t="s">
        <v>1549</v>
      </c>
      <c r="D162">
        <v>160000</v>
      </c>
      <c r="E162">
        <v>1</v>
      </c>
      <c r="F162" t="s">
        <v>920</v>
      </c>
      <c r="G162">
        <v>160000</v>
      </c>
      <c r="H162">
        <v>160000</v>
      </c>
      <c r="I162" t="s">
        <v>1283</v>
      </c>
      <c r="J162" t="s">
        <v>1284</v>
      </c>
      <c r="K162" t="s">
        <v>1285</v>
      </c>
      <c r="L162" t="s">
        <v>12</v>
      </c>
      <c r="M162" t="s">
        <v>420</v>
      </c>
      <c r="N162" t="s">
        <v>420</v>
      </c>
      <c r="O162" t="s">
        <v>520</v>
      </c>
      <c r="P162" t="s">
        <v>1550</v>
      </c>
      <c r="Q162">
        <v>21323</v>
      </c>
      <c r="R162">
        <v>2100200148</v>
      </c>
      <c r="S162">
        <v>2100200148</v>
      </c>
      <c r="U162" t="s">
        <v>1183</v>
      </c>
      <c r="V162" t="s">
        <v>1184</v>
      </c>
      <c r="W162" t="s">
        <v>1185</v>
      </c>
      <c r="X162" t="s">
        <v>1193</v>
      </c>
      <c r="Y162" t="s">
        <v>1175</v>
      </c>
      <c r="AB162" t="s">
        <v>927</v>
      </c>
      <c r="AC162">
        <v>82442</v>
      </c>
    </row>
    <row r="163" spans="1:29" x14ac:dyDescent="0.2">
      <c r="A163">
        <v>8</v>
      </c>
      <c r="B163">
        <v>159</v>
      </c>
      <c r="C163" t="s">
        <v>1551</v>
      </c>
      <c r="D163">
        <v>2500000</v>
      </c>
      <c r="E163">
        <v>1</v>
      </c>
      <c r="F163" t="s">
        <v>1169</v>
      </c>
      <c r="G163">
        <v>2500000</v>
      </c>
      <c r="H163">
        <v>2500000</v>
      </c>
      <c r="I163" t="s">
        <v>1276</v>
      </c>
      <c r="J163" t="s">
        <v>1277</v>
      </c>
      <c r="K163" t="s">
        <v>1277</v>
      </c>
      <c r="L163" t="s">
        <v>12</v>
      </c>
      <c r="M163" t="s">
        <v>420</v>
      </c>
      <c r="N163" t="s">
        <v>420</v>
      </c>
      <c r="O163" t="s">
        <v>520</v>
      </c>
      <c r="P163" t="s">
        <v>1552</v>
      </c>
      <c r="Q163">
        <v>11102</v>
      </c>
      <c r="R163">
        <v>2100200148</v>
      </c>
      <c r="S163">
        <v>2100200148</v>
      </c>
      <c r="U163" t="s">
        <v>1171</v>
      </c>
      <c r="V163" t="s">
        <v>1424</v>
      </c>
      <c r="W163" t="s">
        <v>1425</v>
      </c>
      <c r="X163" t="s">
        <v>1174</v>
      </c>
      <c r="Y163" t="s">
        <v>1175</v>
      </c>
      <c r="AA163" t="s">
        <v>1176</v>
      </c>
      <c r="AB163" t="s">
        <v>927</v>
      </c>
      <c r="AC163">
        <v>82285</v>
      </c>
    </row>
    <row r="164" spans="1:29" x14ac:dyDescent="0.2">
      <c r="A164">
        <v>8</v>
      </c>
      <c r="B164">
        <v>160</v>
      </c>
      <c r="C164" t="s">
        <v>1553</v>
      </c>
      <c r="D164">
        <v>2500000</v>
      </c>
      <c r="E164">
        <v>1</v>
      </c>
      <c r="F164" t="s">
        <v>1169</v>
      </c>
      <c r="G164">
        <v>2500000</v>
      </c>
      <c r="H164">
        <v>2500000</v>
      </c>
      <c r="I164" t="s">
        <v>1554</v>
      </c>
      <c r="J164" t="s">
        <v>1555</v>
      </c>
      <c r="K164" t="s">
        <v>1555</v>
      </c>
      <c r="L164" t="s">
        <v>15</v>
      </c>
      <c r="M164" t="s">
        <v>420</v>
      </c>
      <c r="N164" t="s">
        <v>420</v>
      </c>
      <c r="O164" t="s">
        <v>520</v>
      </c>
      <c r="P164" t="s">
        <v>1556</v>
      </c>
      <c r="Q164">
        <v>11022</v>
      </c>
      <c r="R164">
        <v>2100200136</v>
      </c>
      <c r="S164">
        <v>2100200136</v>
      </c>
      <c r="U164" t="s">
        <v>1171</v>
      </c>
      <c r="V164" t="s">
        <v>1424</v>
      </c>
      <c r="W164" t="s">
        <v>1425</v>
      </c>
      <c r="X164" t="s">
        <v>1193</v>
      </c>
      <c r="Y164" t="s">
        <v>1175</v>
      </c>
      <c r="AA164" t="s">
        <v>1176</v>
      </c>
      <c r="AB164" t="s">
        <v>927</v>
      </c>
      <c r="AC164">
        <v>85415</v>
      </c>
    </row>
    <row r="165" spans="1:29" x14ac:dyDescent="0.2">
      <c r="A165">
        <v>8</v>
      </c>
      <c r="B165">
        <v>161</v>
      </c>
      <c r="C165" t="s">
        <v>1557</v>
      </c>
      <c r="D165">
        <v>2500000</v>
      </c>
      <c r="E165">
        <v>1</v>
      </c>
      <c r="F165" t="s">
        <v>1169</v>
      </c>
      <c r="G165">
        <v>2500000</v>
      </c>
      <c r="H165">
        <v>2500000</v>
      </c>
      <c r="I165" t="s">
        <v>98</v>
      </c>
      <c r="J165" t="s">
        <v>486</v>
      </c>
      <c r="K165" t="s">
        <v>487</v>
      </c>
      <c r="L165" t="s">
        <v>15</v>
      </c>
      <c r="M165" t="s">
        <v>420</v>
      </c>
      <c r="N165" t="s">
        <v>420</v>
      </c>
      <c r="O165" t="s">
        <v>520</v>
      </c>
      <c r="P165" t="s">
        <v>1558</v>
      </c>
      <c r="Q165">
        <v>11021</v>
      </c>
      <c r="R165">
        <v>2100200136</v>
      </c>
      <c r="S165">
        <v>2100200136</v>
      </c>
      <c r="U165" t="s">
        <v>1171</v>
      </c>
      <c r="V165" t="s">
        <v>1424</v>
      </c>
      <c r="W165" t="s">
        <v>1425</v>
      </c>
      <c r="X165" t="s">
        <v>1193</v>
      </c>
      <c r="Y165" t="s">
        <v>1175</v>
      </c>
      <c r="AA165" t="s">
        <v>1176</v>
      </c>
      <c r="AB165" t="s">
        <v>927</v>
      </c>
      <c r="AC165">
        <v>85416</v>
      </c>
    </row>
    <row r="166" spans="1:29" x14ac:dyDescent="0.2">
      <c r="A166">
        <v>8</v>
      </c>
      <c r="B166">
        <v>162</v>
      </c>
      <c r="C166" t="s">
        <v>1559</v>
      </c>
      <c r="D166">
        <v>2500000</v>
      </c>
      <c r="E166">
        <v>1</v>
      </c>
      <c r="F166" t="s">
        <v>1169</v>
      </c>
      <c r="G166">
        <v>2500000</v>
      </c>
      <c r="H166">
        <v>2500000</v>
      </c>
      <c r="I166" t="s">
        <v>1301</v>
      </c>
      <c r="J166" t="s">
        <v>1147</v>
      </c>
      <c r="K166" t="s">
        <v>1147</v>
      </c>
      <c r="L166" t="s">
        <v>15</v>
      </c>
      <c r="M166" t="s">
        <v>420</v>
      </c>
      <c r="N166" t="s">
        <v>420</v>
      </c>
      <c r="O166" t="s">
        <v>520</v>
      </c>
      <c r="P166" t="s">
        <v>1560</v>
      </c>
      <c r="Q166">
        <v>11020</v>
      </c>
      <c r="R166">
        <v>2100200136</v>
      </c>
      <c r="S166">
        <v>2100200136</v>
      </c>
      <c r="U166" t="s">
        <v>1171</v>
      </c>
      <c r="V166" t="s">
        <v>1424</v>
      </c>
      <c r="W166" t="s">
        <v>1425</v>
      </c>
      <c r="X166" t="s">
        <v>1193</v>
      </c>
      <c r="Y166" t="s">
        <v>1175</v>
      </c>
      <c r="AA166" t="s">
        <v>1176</v>
      </c>
      <c r="AB166" t="s">
        <v>927</v>
      </c>
      <c r="AC166">
        <v>85417</v>
      </c>
    </row>
    <row r="167" spans="1:29" x14ac:dyDescent="0.2">
      <c r="A167">
        <v>8</v>
      </c>
      <c r="B167">
        <v>163</v>
      </c>
      <c r="C167" t="s">
        <v>1561</v>
      </c>
      <c r="D167">
        <v>330000</v>
      </c>
      <c r="E167">
        <v>1</v>
      </c>
      <c r="F167" t="s">
        <v>920</v>
      </c>
      <c r="G167">
        <v>330000</v>
      </c>
      <c r="H167">
        <v>330000</v>
      </c>
      <c r="I167" t="s">
        <v>1311</v>
      </c>
      <c r="J167" t="s">
        <v>766</v>
      </c>
      <c r="K167" t="s">
        <v>767</v>
      </c>
      <c r="L167" t="s">
        <v>15</v>
      </c>
      <c r="M167" t="s">
        <v>605</v>
      </c>
      <c r="N167" t="s">
        <v>605</v>
      </c>
      <c r="O167" t="s">
        <v>937</v>
      </c>
      <c r="P167" t="s">
        <v>1562</v>
      </c>
      <c r="Q167">
        <v>25059</v>
      </c>
      <c r="R167">
        <v>2100200136</v>
      </c>
      <c r="S167">
        <v>2100200136</v>
      </c>
      <c r="U167" t="s">
        <v>1183</v>
      </c>
      <c r="V167" t="s">
        <v>1360</v>
      </c>
      <c r="W167" t="s">
        <v>1361</v>
      </c>
      <c r="X167" t="s">
        <v>1193</v>
      </c>
      <c r="Y167" t="s">
        <v>1175</v>
      </c>
      <c r="AB167" t="s">
        <v>927</v>
      </c>
      <c r="AC167">
        <v>85418</v>
      </c>
    </row>
    <row r="168" spans="1:29" x14ac:dyDescent="0.2">
      <c r="A168">
        <v>8</v>
      </c>
      <c r="B168">
        <v>164</v>
      </c>
      <c r="C168" t="s">
        <v>1563</v>
      </c>
      <c r="D168">
        <v>1450000</v>
      </c>
      <c r="E168">
        <v>2</v>
      </c>
      <c r="F168" t="s">
        <v>920</v>
      </c>
      <c r="G168">
        <v>2900000</v>
      </c>
      <c r="H168">
        <v>2900000</v>
      </c>
      <c r="I168" t="s">
        <v>177</v>
      </c>
      <c r="J168" t="s">
        <v>636</v>
      </c>
      <c r="K168" t="s">
        <v>636</v>
      </c>
      <c r="L168" t="s">
        <v>15</v>
      </c>
      <c r="M168" t="s">
        <v>5</v>
      </c>
      <c r="N168" t="s">
        <v>5</v>
      </c>
      <c r="O168" t="s">
        <v>965</v>
      </c>
      <c r="P168" t="s">
        <v>1564</v>
      </c>
      <c r="Q168">
        <v>11015</v>
      </c>
      <c r="R168">
        <v>2100200296</v>
      </c>
      <c r="S168">
        <v>2100200136</v>
      </c>
      <c r="U168" t="s">
        <v>1183</v>
      </c>
      <c r="V168" t="s">
        <v>1394</v>
      </c>
      <c r="W168" t="s">
        <v>1395</v>
      </c>
      <c r="X168" t="s">
        <v>1193</v>
      </c>
      <c r="Y168" t="s">
        <v>1175</v>
      </c>
      <c r="AA168" t="s">
        <v>1176</v>
      </c>
      <c r="AB168" t="s">
        <v>927</v>
      </c>
      <c r="AC168">
        <v>85419</v>
      </c>
    </row>
    <row r="169" spans="1:29" x14ac:dyDescent="0.2">
      <c r="A169">
        <v>8</v>
      </c>
      <c r="B169">
        <v>165</v>
      </c>
      <c r="C169" t="s">
        <v>1565</v>
      </c>
      <c r="D169">
        <v>800000</v>
      </c>
      <c r="E169">
        <v>3</v>
      </c>
      <c r="F169" t="s">
        <v>920</v>
      </c>
      <c r="G169">
        <v>2400000</v>
      </c>
      <c r="H169">
        <v>2400000</v>
      </c>
      <c r="I169" t="s">
        <v>1566</v>
      </c>
      <c r="J169" t="s">
        <v>799</v>
      </c>
      <c r="K169" t="s">
        <v>799</v>
      </c>
      <c r="L169" t="s">
        <v>15</v>
      </c>
      <c r="M169" t="s">
        <v>6</v>
      </c>
      <c r="N169" t="s">
        <v>6</v>
      </c>
      <c r="O169" t="s">
        <v>965</v>
      </c>
      <c r="P169" t="s">
        <v>1567</v>
      </c>
      <c r="Q169">
        <v>11023</v>
      </c>
      <c r="R169">
        <v>2100200136</v>
      </c>
      <c r="S169">
        <v>2100200136</v>
      </c>
      <c r="U169" t="s">
        <v>1183</v>
      </c>
      <c r="V169" t="s">
        <v>1184</v>
      </c>
      <c r="W169" t="s">
        <v>1185</v>
      </c>
      <c r="X169" t="s">
        <v>1193</v>
      </c>
      <c r="Y169" t="s">
        <v>1175</v>
      </c>
      <c r="AB169" t="s">
        <v>927</v>
      </c>
      <c r="AC169">
        <v>85420</v>
      </c>
    </row>
    <row r="170" spans="1:29" x14ac:dyDescent="0.2">
      <c r="A170">
        <v>8</v>
      </c>
      <c r="B170">
        <v>166</v>
      </c>
      <c r="C170" t="s">
        <v>1568</v>
      </c>
      <c r="D170">
        <v>300000</v>
      </c>
      <c r="E170">
        <v>1</v>
      </c>
      <c r="F170" t="s">
        <v>920</v>
      </c>
      <c r="G170">
        <v>300000</v>
      </c>
      <c r="H170">
        <v>300000</v>
      </c>
      <c r="I170" t="s">
        <v>1569</v>
      </c>
      <c r="J170" t="s">
        <v>1570</v>
      </c>
      <c r="K170" t="s">
        <v>756</v>
      </c>
      <c r="L170" t="s">
        <v>15</v>
      </c>
      <c r="M170" t="s">
        <v>6</v>
      </c>
      <c r="N170" t="s">
        <v>6</v>
      </c>
      <c r="O170" t="s">
        <v>937</v>
      </c>
      <c r="P170" t="s">
        <v>1567</v>
      </c>
      <c r="Q170">
        <v>11446</v>
      </c>
      <c r="R170">
        <v>2100200136</v>
      </c>
      <c r="S170">
        <v>2100200136</v>
      </c>
      <c r="U170" t="s">
        <v>1183</v>
      </c>
      <c r="V170" t="s">
        <v>1191</v>
      </c>
      <c r="W170" t="s">
        <v>1192</v>
      </c>
      <c r="X170" t="s">
        <v>1193</v>
      </c>
      <c r="Y170" t="s">
        <v>1175</v>
      </c>
      <c r="AB170" t="s">
        <v>927</v>
      </c>
      <c r="AC170">
        <v>85421</v>
      </c>
    </row>
    <row r="171" spans="1:29" x14ac:dyDescent="0.2">
      <c r="A171">
        <v>8</v>
      </c>
      <c r="B171">
        <v>167</v>
      </c>
      <c r="C171" t="s">
        <v>1571</v>
      </c>
      <c r="D171">
        <v>830000</v>
      </c>
      <c r="E171">
        <v>1</v>
      </c>
      <c r="F171" t="s">
        <v>920</v>
      </c>
      <c r="G171">
        <v>830000</v>
      </c>
      <c r="H171">
        <v>830000</v>
      </c>
      <c r="I171" t="s">
        <v>1569</v>
      </c>
      <c r="J171" t="s">
        <v>1570</v>
      </c>
      <c r="K171" t="s">
        <v>756</v>
      </c>
      <c r="L171" t="s">
        <v>15</v>
      </c>
      <c r="M171" t="s">
        <v>6</v>
      </c>
      <c r="N171" t="s">
        <v>6</v>
      </c>
      <c r="O171" t="s">
        <v>520</v>
      </c>
      <c r="P171" t="s">
        <v>1572</v>
      </c>
      <c r="Q171">
        <v>11446</v>
      </c>
      <c r="R171">
        <v>2100200136</v>
      </c>
      <c r="S171">
        <v>2100200136</v>
      </c>
      <c r="U171" t="s">
        <v>1183</v>
      </c>
      <c r="V171" t="s">
        <v>1184</v>
      </c>
      <c r="W171" t="s">
        <v>1185</v>
      </c>
      <c r="X171" t="s">
        <v>1193</v>
      </c>
      <c r="Y171" t="s">
        <v>1175</v>
      </c>
      <c r="AB171" t="s">
        <v>927</v>
      </c>
      <c r="AC171">
        <v>85422</v>
      </c>
    </row>
    <row r="172" spans="1:29" x14ac:dyDescent="0.2">
      <c r="A172">
        <v>8</v>
      </c>
      <c r="B172">
        <v>168</v>
      </c>
      <c r="C172" t="s">
        <v>1573</v>
      </c>
      <c r="D172">
        <v>25000</v>
      </c>
      <c r="E172">
        <v>1</v>
      </c>
      <c r="F172" t="s">
        <v>920</v>
      </c>
      <c r="G172">
        <v>25000</v>
      </c>
      <c r="H172">
        <v>25000</v>
      </c>
      <c r="I172" t="s">
        <v>1306</v>
      </c>
      <c r="J172" t="s">
        <v>808</v>
      </c>
      <c r="K172" t="s">
        <v>808</v>
      </c>
      <c r="L172" t="s">
        <v>15</v>
      </c>
      <c r="M172" t="s">
        <v>420</v>
      </c>
      <c r="N172" t="s">
        <v>420</v>
      </c>
      <c r="O172" t="s">
        <v>937</v>
      </c>
      <c r="P172" t="s">
        <v>1574</v>
      </c>
      <c r="Q172">
        <v>11017</v>
      </c>
      <c r="R172">
        <v>2100200136</v>
      </c>
      <c r="S172">
        <v>2100200136</v>
      </c>
      <c r="U172" t="s">
        <v>1183</v>
      </c>
      <c r="V172" t="s">
        <v>1394</v>
      </c>
      <c r="W172" t="s">
        <v>1395</v>
      </c>
      <c r="X172" t="s">
        <v>1193</v>
      </c>
      <c r="Y172" t="s">
        <v>932</v>
      </c>
      <c r="AB172" t="s">
        <v>927</v>
      </c>
      <c r="AC172">
        <v>85423</v>
      </c>
    </row>
    <row r="173" spans="1:29" x14ac:dyDescent="0.2">
      <c r="A173">
        <v>8</v>
      </c>
      <c r="B173">
        <v>169</v>
      </c>
      <c r="C173" t="s">
        <v>1575</v>
      </c>
      <c r="D173">
        <v>25000</v>
      </c>
      <c r="E173">
        <v>1</v>
      </c>
      <c r="F173" t="s">
        <v>920</v>
      </c>
      <c r="G173">
        <v>25000</v>
      </c>
      <c r="H173">
        <v>25000</v>
      </c>
      <c r="I173" t="s">
        <v>86</v>
      </c>
      <c r="J173" t="s">
        <v>472</v>
      </c>
      <c r="K173" t="s">
        <v>473</v>
      </c>
      <c r="L173" t="s">
        <v>15</v>
      </c>
      <c r="M173" t="s">
        <v>420</v>
      </c>
      <c r="N173" t="s">
        <v>420</v>
      </c>
      <c r="O173" t="s">
        <v>937</v>
      </c>
      <c r="P173" t="s">
        <v>1574</v>
      </c>
      <c r="Q173">
        <v>11029</v>
      </c>
      <c r="R173">
        <v>2100200136</v>
      </c>
      <c r="S173">
        <v>2100200136</v>
      </c>
      <c r="U173" t="s">
        <v>1183</v>
      </c>
      <c r="V173" t="s">
        <v>1394</v>
      </c>
      <c r="W173" t="s">
        <v>1395</v>
      </c>
      <c r="X173" t="s">
        <v>1193</v>
      </c>
      <c r="Y173" t="s">
        <v>932</v>
      </c>
      <c r="AB173" t="s">
        <v>927</v>
      </c>
      <c r="AC173">
        <v>85424</v>
      </c>
    </row>
    <row r="174" spans="1:29" x14ac:dyDescent="0.2">
      <c r="A174">
        <v>8</v>
      </c>
      <c r="B174">
        <v>170</v>
      </c>
      <c r="C174" t="s">
        <v>1576</v>
      </c>
      <c r="D174">
        <v>25000</v>
      </c>
      <c r="E174">
        <v>1</v>
      </c>
      <c r="F174" t="s">
        <v>920</v>
      </c>
      <c r="G174">
        <v>25000</v>
      </c>
      <c r="H174">
        <v>25000</v>
      </c>
      <c r="I174" t="s">
        <v>1569</v>
      </c>
      <c r="J174" t="s">
        <v>1570</v>
      </c>
      <c r="K174" t="s">
        <v>756</v>
      </c>
      <c r="L174" t="s">
        <v>15</v>
      </c>
      <c r="M174" t="s">
        <v>6</v>
      </c>
      <c r="N174" t="s">
        <v>6</v>
      </c>
      <c r="O174" t="s">
        <v>937</v>
      </c>
      <c r="P174" t="s">
        <v>1574</v>
      </c>
      <c r="Q174">
        <v>11446</v>
      </c>
      <c r="R174">
        <v>2100200136</v>
      </c>
      <c r="S174">
        <v>2100200136</v>
      </c>
      <c r="U174" t="s">
        <v>1183</v>
      </c>
      <c r="V174" t="s">
        <v>1394</v>
      </c>
      <c r="W174" t="s">
        <v>1395</v>
      </c>
      <c r="X174" t="s">
        <v>1193</v>
      </c>
      <c r="Y174" t="s">
        <v>932</v>
      </c>
      <c r="AB174" t="s">
        <v>927</v>
      </c>
      <c r="AC174">
        <v>85425</v>
      </c>
    </row>
    <row r="175" spans="1:29" x14ac:dyDescent="0.2">
      <c r="A175">
        <v>8</v>
      </c>
      <c r="B175">
        <v>171</v>
      </c>
      <c r="C175" t="s">
        <v>1577</v>
      </c>
      <c r="D175">
        <v>25000</v>
      </c>
      <c r="E175">
        <v>1</v>
      </c>
      <c r="F175" t="s">
        <v>920</v>
      </c>
      <c r="G175">
        <v>25000</v>
      </c>
      <c r="H175">
        <v>25000</v>
      </c>
      <c r="I175" t="s">
        <v>1578</v>
      </c>
      <c r="J175" t="s">
        <v>1579</v>
      </c>
      <c r="K175" t="s">
        <v>1579</v>
      </c>
      <c r="L175" t="s">
        <v>15</v>
      </c>
      <c r="M175" t="s">
        <v>420</v>
      </c>
      <c r="N175" t="s">
        <v>420</v>
      </c>
      <c r="O175" t="s">
        <v>937</v>
      </c>
      <c r="P175" t="s">
        <v>1574</v>
      </c>
      <c r="Q175">
        <v>11028</v>
      </c>
      <c r="R175">
        <v>2100200136</v>
      </c>
      <c r="S175">
        <v>2100200136</v>
      </c>
      <c r="U175" t="s">
        <v>1183</v>
      </c>
      <c r="V175" t="s">
        <v>1394</v>
      </c>
      <c r="W175" t="s">
        <v>1395</v>
      </c>
      <c r="X175" t="s">
        <v>1193</v>
      </c>
      <c r="Y175" t="s">
        <v>932</v>
      </c>
      <c r="AB175" t="s">
        <v>927</v>
      </c>
      <c r="AC175">
        <v>85426</v>
      </c>
    </row>
    <row r="176" spans="1:29" x14ac:dyDescent="0.2">
      <c r="A176">
        <v>8</v>
      </c>
      <c r="B176">
        <v>172</v>
      </c>
      <c r="C176" t="s">
        <v>1580</v>
      </c>
      <c r="D176">
        <v>25000</v>
      </c>
      <c r="E176">
        <v>1</v>
      </c>
      <c r="F176" t="s">
        <v>920</v>
      </c>
      <c r="G176">
        <v>25000</v>
      </c>
      <c r="H176">
        <v>25000</v>
      </c>
      <c r="I176" t="s">
        <v>1566</v>
      </c>
      <c r="J176" t="s">
        <v>799</v>
      </c>
      <c r="K176" t="s">
        <v>799</v>
      </c>
      <c r="L176" t="s">
        <v>15</v>
      </c>
      <c r="M176" t="s">
        <v>6</v>
      </c>
      <c r="N176" t="s">
        <v>6</v>
      </c>
      <c r="O176" t="s">
        <v>937</v>
      </c>
      <c r="P176" t="s">
        <v>1574</v>
      </c>
      <c r="Q176">
        <v>11023</v>
      </c>
      <c r="R176">
        <v>2100200136</v>
      </c>
      <c r="S176">
        <v>2100200136</v>
      </c>
      <c r="U176" t="s">
        <v>1183</v>
      </c>
      <c r="V176" t="s">
        <v>1394</v>
      </c>
      <c r="W176" t="s">
        <v>1395</v>
      </c>
      <c r="X176" t="s">
        <v>1193</v>
      </c>
      <c r="Y176" t="s">
        <v>932</v>
      </c>
      <c r="AB176" t="s">
        <v>927</v>
      </c>
      <c r="AC176">
        <v>85427</v>
      </c>
    </row>
    <row r="177" spans="1:29" x14ac:dyDescent="0.2">
      <c r="A177">
        <v>8</v>
      </c>
      <c r="B177">
        <v>173</v>
      </c>
      <c r="C177" t="s">
        <v>1581</v>
      </c>
      <c r="D177">
        <v>25000</v>
      </c>
      <c r="E177">
        <v>1</v>
      </c>
      <c r="F177" t="s">
        <v>920</v>
      </c>
      <c r="G177">
        <v>25000</v>
      </c>
      <c r="H177">
        <v>25000</v>
      </c>
      <c r="I177" t="s">
        <v>71</v>
      </c>
      <c r="J177" t="s">
        <v>436</v>
      </c>
      <c r="K177" t="s">
        <v>437</v>
      </c>
      <c r="L177" t="s">
        <v>15</v>
      </c>
      <c r="M177" t="s">
        <v>420</v>
      </c>
      <c r="N177" t="s">
        <v>420</v>
      </c>
      <c r="O177" t="s">
        <v>937</v>
      </c>
      <c r="P177" t="s">
        <v>1574</v>
      </c>
      <c r="Q177">
        <v>11013</v>
      </c>
      <c r="R177">
        <v>2100200136</v>
      </c>
      <c r="S177">
        <v>2100200136</v>
      </c>
      <c r="U177" t="s">
        <v>1183</v>
      </c>
      <c r="V177" t="s">
        <v>1394</v>
      </c>
      <c r="W177" t="s">
        <v>1395</v>
      </c>
      <c r="X177" t="s">
        <v>1193</v>
      </c>
      <c r="Y177" t="s">
        <v>932</v>
      </c>
      <c r="AB177" t="s">
        <v>927</v>
      </c>
      <c r="AC177">
        <v>85428</v>
      </c>
    </row>
    <row r="178" spans="1:29" x14ac:dyDescent="0.2">
      <c r="A178">
        <v>8</v>
      </c>
      <c r="B178">
        <v>174</v>
      </c>
      <c r="C178" t="s">
        <v>1582</v>
      </c>
      <c r="D178">
        <v>25000</v>
      </c>
      <c r="E178">
        <v>1</v>
      </c>
      <c r="F178" t="s">
        <v>920</v>
      </c>
      <c r="G178">
        <v>25000</v>
      </c>
      <c r="H178">
        <v>25000</v>
      </c>
      <c r="I178" t="s">
        <v>98</v>
      </c>
      <c r="J178" t="s">
        <v>486</v>
      </c>
      <c r="K178" t="s">
        <v>487</v>
      </c>
      <c r="L178" t="s">
        <v>15</v>
      </c>
      <c r="M178" t="s">
        <v>420</v>
      </c>
      <c r="N178" t="s">
        <v>420</v>
      </c>
      <c r="O178" t="s">
        <v>937</v>
      </c>
      <c r="P178" t="s">
        <v>1574</v>
      </c>
      <c r="Q178">
        <v>11021</v>
      </c>
      <c r="R178">
        <v>2100200136</v>
      </c>
      <c r="S178">
        <v>2100200136</v>
      </c>
      <c r="U178" t="s">
        <v>1183</v>
      </c>
      <c r="V178" t="s">
        <v>1394</v>
      </c>
      <c r="W178" t="s">
        <v>1395</v>
      </c>
      <c r="X178" t="s">
        <v>1193</v>
      </c>
      <c r="Y178" t="s">
        <v>932</v>
      </c>
      <c r="AB178" t="s">
        <v>927</v>
      </c>
      <c r="AC178">
        <v>85429</v>
      </c>
    </row>
    <row r="179" spans="1:29" x14ac:dyDescent="0.2">
      <c r="A179">
        <v>8</v>
      </c>
      <c r="B179">
        <v>175</v>
      </c>
      <c r="C179" t="s">
        <v>1583</v>
      </c>
      <c r="D179">
        <v>25000</v>
      </c>
      <c r="E179">
        <v>1</v>
      </c>
      <c r="F179" t="s">
        <v>920</v>
      </c>
      <c r="G179">
        <v>25000</v>
      </c>
      <c r="H179">
        <v>25000</v>
      </c>
      <c r="I179" t="s">
        <v>1554</v>
      </c>
      <c r="J179" t="s">
        <v>1555</v>
      </c>
      <c r="K179" t="s">
        <v>1555</v>
      </c>
      <c r="L179" t="s">
        <v>15</v>
      </c>
      <c r="M179" t="s">
        <v>420</v>
      </c>
      <c r="N179" t="s">
        <v>420</v>
      </c>
      <c r="O179" t="s">
        <v>937</v>
      </c>
      <c r="P179" t="s">
        <v>1574</v>
      </c>
      <c r="Q179">
        <v>11022</v>
      </c>
      <c r="R179">
        <v>2100200136</v>
      </c>
      <c r="S179">
        <v>2100200136</v>
      </c>
      <c r="U179" t="s">
        <v>1183</v>
      </c>
      <c r="V179" t="s">
        <v>1394</v>
      </c>
      <c r="W179" t="s">
        <v>1395</v>
      </c>
      <c r="X179" t="s">
        <v>1193</v>
      </c>
      <c r="Y179" t="s">
        <v>932</v>
      </c>
      <c r="AB179" t="s">
        <v>927</v>
      </c>
      <c r="AC179">
        <v>85430</v>
      </c>
    </row>
    <row r="180" spans="1:29" x14ac:dyDescent="0.2">
      <c r="A180">
        <v>8</v>
      </c>
      <c r="B180">
        <v>176</v>
      </c>
      <c r="C180" t="s">
        <v>1584</v>
      </c>
      <c r="D180">
        <v>25000</v>
      </c>
      <c r="E180">
        <v>1</v>
      </c>
      <c r="F180" t="s">
        <v>920</v>
      </c>
      <c r="G180">
        <v>25000</v>
      </c>
      <c r="H180">
        <v>25000</v>
      </c>
      <c r="I180" t="s">
        <v>1585</v>
      </c>
      <c r="J180" t="s">
        <v>1586</v>
      </c>
      <c r="K180" t="s">
        <v>771</v>
      </c>
      <c r="L180" t="s">
        <v>15</v>
      </c>
      <c r="M180" t="s">
        <v>420</v>
      </c>
      <c r="N180" t="s">
        <v>420</v>
      </c>
      <c r="O180" t="s">
        <v>937</v>
      </c>
      <c r="P180" t="s">
        <v>1574</v>
      </c>
      <c r="Q180">
        <v>11027</v>
      </c>
      <c r="R180">
        <v>2100200136</v>
      </c>
      <c r="S180">
        <v>2100200136</v>
      </c>
      <c r="U180" t="s">
        <v>1183</v>
      </c>
      <c r="V180" t="s">
        <v>1394</v>
      </c>
      <c r="W180" t="s">
        <v>1395</v>
      </c>
      <c r="X180" t="s">
        <v>1193</v>
      </c>
      <c r="Y180" t="s">
        <v>932</v>
      </c>
      <c r="AB180" t="s">
        <v>927</v>
      </c>
      <c r="AC180">
        <v>85431</v>
      </c>
    </row>
    <row r="181" spans="1:29" x14ac:dyDescent="0.2">
      <c r="A181">
        <v>8</v>
      </c>
      <c r="B181">
        <v>177</v>
      </c>
      <c r="C181" t="s">
        <v>1587</v>
      </c>
      <c r="D181">
        <v>25000</v>
      </c>
      <c r="E181">
        <v>1</v>
      </c>
      <c r="F181" t="s">
        <v>920</v>
      </c>
      <c r="G181">
        <v>25000</v>
      </c>
      <c r="H181">
        <v>25000</v>
      </c>
      <c r="I181" t="s">
        <v>88</v>
      </c>
      <c r="J181" t="s">
        <v>475</v>
      </c>
      <c r="K181" t="s">
        <v>476</v>
      </c>
      <c r="L181" t="s">
        <v>15</v>
      </c>
      <c r="M181" t="s">
        <v>420</v>
      </c>
      <c r="N181" t="s">
        <v>420</v>
      </c>
      <c r="O181" t="s">
        <v>937</v>
      </c>
      <c r="P181" t="s">
        <v>1574</v>
      </c>
      <c r="Q181">
        <v>11014</v>
      </c>
      <c r="R181">
        <v>2100200136</v>
      </c>
      <c r="S181">
        <v>2100200136</v>
      </c>
      <c r="U181" t="s">
        <v>1183</v>
      </c>
      <c r="V181" t="s">
        <v>1394</v>
      </c>
      <c r="W181" t="s">
        <v>1395</v>
      </c>
      <c r="X181" t="s">
        <v>1193</v>
      </c>
      <c r="Y181" t="s">
        <v>932</v>
      </c>
      <c r="AB181" t="s">
        <v>927</v>
      </c>
      <c r="AC181">
        <v>85432</v>
      </c>
    </row>
    <row r="182" spans="1:29" x14ac:dyDescent="0.2">
      <c r="A182">
        <v>8</v>
      </c>
      <c r="B182">
        <v>178</v>
      </c>
      <c r="C182" t="s">
        <v>1588</v>
      </c>
      <c r="D182">
        <v>25000</v>
      </c>
      <c r="E182">
        <v>1</v>
      </c>
      <c r="F182" t="s">
        <v>920</v>
      </c>
      <c r="G182">
        <v>25000</v>
      </c>
      <c r="H182">
        <v>25000</v>
      </c>
      <c r="I182" t="s">
        <v>126</v>
      </c>
      <c r="J182" t="s">
        <v>539</v>
      </c>
      <c r="K182" t="s">
        <v>539</v>
      </c>
      <c r="L182" t="s">
        <v>15</v>
      </c>
      <c r="M182" t="s">
        <v>420</v>
      </c>
      <c r="N182" t="s">
        <v>420</v>
      </c>
      <c r="O182" t="s">
        <v>937</v>
      </c>
      <c r="P182" t="s">
        <v>1574</v>
      </c>
      <c r="Q182">
        <v>11026</v>
      </c>
      <c r="R182">
        <v>2100200136</v>
      </c>
      <c r="S182">
        <v>2100200136</v>
      </c>
      <c r="U182" t="s">
        <v>1183</v>
      </c>
      <c r="V182" t="s">
        <v>1394</v>
      </c>
      <c r="W182" t="s">
        <v>1395</v>
      </c>
      <c r="X182" t="s">
        <v>1193</v>
      </c>
      <c r="Y182" t="s">
        <v>932</v>
      </c>
      <c r="AB182" t="s">
        <v>927</v>
      </c>
      <c r="AC182">
        <v>85433</v>
      </c>
    </row>
    <row r="183" spans="1:29" x14ac:dyDescent="0.2">
      <c r="A183">
        <v>8</v>
      </c>
      <c r="B183">
        <v>179</v>
      </c>
      <c r="C183" t="s">
        <v>1589</v>
      </c>
      <c r="D183">
        <v>25000</v>
      </c>
      <c r="E183">
        <v>1</v>
      </c>
      <c r="F183" t="s">
        <v>920</v>
      </c>
      <c r="G183">
        <v>25000</v>
      </c>
      <c r="H183">
        <v>25000</v>
      </c>
      <c r="I183" t="s">
        <v>1301</v>
      </c>
      <c r="J183" t="s">
        <v>1147</v>
      </c>
      <c r="K183" t="s">
        <v>1147</v>
      </c>
      <c r="L183" t="s">
        <v>15</v>
      </c>
      <c r="M183" t="s">
        <v>420</v>
      </c>
      <c r="N183" t="s">
        <v>420</v>
      </c>
      <c r="O183" t="s">
        <v>937</v>
      </c>
      <c r="P183" t="s">
        <v>1574</v>
      </c>
      <c r="Q183">
        <v>11020</v>
      </c>
      <c r="R183">
        <v>2100200136</v>
      </c>
      <c r="S183">
        <v>2100200136</v>
      </c>
      <c r="U183" t="s">
        <v>1183</v>
      </c>
      <c r="V183" t="s">
        <v>1394</v>
      </c>
      <c r="W183" t="s">
        <v>1395</v>
      </c>
      <c r="X183" t="s">
        <v>1193</v>
      </c>
      <c r="Y183" t="s">
        <v>932</v>
      </c>
      <c r="AB183" t="s">
        <v>927</v>
      </c>
      <c r="AC183">
        <v>85434</v>
      </c>
    </row>
    <row r="184" spans="1:29" x14ac:dyDescent="0.2">
      <c r="A184">
        <v>8</v>
      </c>
      <c r="B184">
        <v>180</v>
      </c>
      <c r="C184" t="s">
        <v>1590</v>
      </c>
      <c r="D184">
        <v>18000</v>
      </c>
      <c r="E184">
        <v>1</v>
      </c>
      <c r="F184" t="s">
        <v>920</v>
      </c>
      <c r="G184">
        <v>18000</v>
      </c>
      <c r="H184">
        <v>18000</v>
      </c>
      <c r="I184" t="s">
        <v>1306</v>
      </c>
      <c r="J184" t="s">
        <v>808</v>
      </c>
      <c r="K184" t="s">
        <v>808</v>
      </c>
      <c r="L184" t="s">
        <v>15</v>
      </c>
      <c r="M184" t="s">
        <v>420</v>
      </c>
      <c r="N184" t="s">
        <v>420</v>
      </c>
      <c r="O184" t="s">
        <v>937</v>
      </c>
      <c r="P184" t="s">
        <v>1591</v>
      </c>
      <c r="Q184">
        <v>11017</v>
      </c>
      <c r="R184">
        <v>2100200136</v>
      </c>
      <c r="S184">
        <v>2100200136</v>
      </c>
      <c r="U184" t="s">
        <v>1183</v>
      </c>
      <c r="V184" t="s">
        <v>1394</v>
      </c>
      <c r="W184" t="s">
        <v>1395</v>
      </c>
      <c r="X184" t="s">
        <v>1193</v>
      </c>
      <c r="Y184" t="s">
        <v>932</v>
      </c>
      <c r="AB184" t="s">
        <v>927</v>
      </c>
      <c r="AC184">
        <v>85435</v>
      </c>
    </row>
    <row r="185" spans="1:29" x14ac:dyDescent="0.2">
      <c r="A185">
        <v>8</v>
      </c>
      <c r="B185">
        <v>181</v>
      </c>
      <c r="C185" t="s">
        <v>1592</v>
      </c>
      <c r="D185">
        <v>2500000</v>
      </c>
      <c r="E185">
        <v>1</v>
      </c>
      <c r="F185" t="s">
        <v>1169</v>
      </c>
      <c r="G185">
        <v>2500000</v>
      </c>
      <c r="H185">
        <v>2500000</v>
      </c>
      <c r="I185" t="s">
        <v>131</v>
      </c>
      <c r="J185" t="s">
        <v>548</v>
      </c>
      <c r="K185" t="s">
        <v>548</v>
      </c>
      <c r="L185" t="s">
        <v>11</v>
      </c>
      <c r="M185" t="s">
        <v>420</v>
      </c>
      <c r="N185" t="s">
        <v>420</v>
      </c>
      <c r="O185" t="s">
        <v>520</v>
      </c>
      <c r="P185" t="s">
        <v>1593</v>
      </c>
      <c r="Q185">
        <v>11048</v>
      </c>
      <c r="R185">
        <v>2100200264</v>
      </c>
      <c r="S185">
        <v>2100200264</v>
      </c>
      <c r="U185" t="s">
        <v>1171</v>
      </c>
      <c r="V185" t="s">
        <v>1424</v>
      </c>
      <c r="W185" t="s">
        <v>1425</v>
      </c>
      <c r="X185" t="s">
        <v>1193</v>
      </c>
      <c r="Y185" t="s">
        <v>1175</v>
      </c>
      <c r="AA185" t="s">
        <v>1176</v>
      </c>
      <c r="AB185" t="s">
        <v>927</v>
      </c>
      <c r="AC185">
        <v>86696</v>
      </c>
    </row>
    <row r="186" spans="1:29" x14ac:dyDescent="0.2">
      <c r="A186">
        <v>8</v>
      </c>
      <c r="B186">
        <v>182</v>
      </c>
      <c r="C186" t="s">
        <v>1594</v>
      </c>
      <c r="D186">
        <v>480000</v>
      </c>
      <c r="E186">
        <v>1</v>
      </c>
      <c r="F186" t="s">
        <v>920</v>
      </c>
      <c r="G186">
        <v>480000</v>
      </c>
      <c r="H186">
        <v>480000</v>
      </c>
      <c r="I186" t="s">
        <v>160</v>
      </c>
      <c r="J186" t="s">
        <v>604</v>
      </c>
      <c r="K186" t="s">
        <v>604</v>
      </c>
      <c r="L186" t="s">
        <v>11</v>
      </c>
      <c r="M186" t="s">
        <v>605</v>
      </c>
      <c r="N186" t="s">
        <v>605</v>
      </c>
      <c r="O186" t="s">
        <v>937</v>
      </c>
      <c r="P186" t="s">
        <v>1595</v>
      </c>
      <c r="Q186">
        <v>11050</v>
      </c>
      <c r="R186">
        <v>2100200264</v>
      </c>
      <c r="S186">
        <v>2100200264</v>
      </c>
      <c r="U186" t="s">
        <v>1183</v>
      </c>
      <c r="V186" t="s">
        <v>1360</v>
      </c>
      <c r="W186" t="s">
        <v>1361</v>
      </c>
      <c r="X186" t="s">
        <v>1193</v>
      </c>
      <c r="Y186" t="s">
        <v>1175</v>
      </c>
      <c r="AB186" t="s">
        <v>927</v>
      </c>
      <c r="AC186">
        <v>86697</v>
      </c>
    </row>
    <row r="187" spans="1:29" x14ac:dyDescent="0.2">
      <c r="A187">
        <v>8</v>
      </c>
      <c r="B187">
        <v>183</v>
      </c>
      <c r="C187" t="s">
        <v>1596</v>
      </c>
      <c r="D187">
        <v>460000</v>
      </c>
      <c r="E187">
        <v>1</v>
      </c>
      <c r="F187" t="s">
        <v>1317</v>
      </c>
      <c r="G187">
        <v>460000</v>
      </c>
      <c r="H187">
        <v>460000</v>
      </c>
      <c r="I187" t="s">
        <v>183</v>
      </c>
      <c r="J187" t="s">
        <v>565</v>
      </c>
      <c r="K187" t="s">
        <v>565</v>
      </c>
      <c r="L187" t="s">
        <v>11</v>
      </c>
      <c r="M187" t="s">
        <v>420</v>
      </c>
      <c r="N187" t="s">
        <v>420</v>
      </c>
      <c r="O187" t="s">
        <v>520</v>
      </c>
      <c r="P187" t="s">
        <v>1597</v>
      </c>
      <c r="Q187">
        <v>11041</v>
      </c>
      <c r="R187">
        <v>2100200264</v>
      </c>
      <c r="S187">
        <v>2100200264</v>
      </c>
      <c r="U187" t="s">
        <v>1183</v>
      </c>
      <c r="V187" t="s">
        <v>1319</v>
      </c>
      <c r="W187" t="s">
        <v>1320</v>
      </c>
      <c r="X187" t="s">
        <v>1174</v>
      </c>
      <c r="Y187" t="s">
        <v>1175</v>
      </c>
      <c r="AB187" t="s">
        <v>927</v>
      </c>
      <c r="AC187">
        <v>86698</v>
      </c>
    </row>
    <row r="188" spans="1:29" x14ac:dyDescent="0.2">
      <c r="A188">
        <v>8</v>
      </c>
      <c r="B188">
        <v>184</v>
      </c>
      <c r="C188" t="s">
        <v>1598</v>
      </c>
      <c r="D188">
        <v>1750000</v>
      </c>
      <c r="E188">
        <v>1</v>
      </c>
      <c r="F188" t="s">
        <v>920</v>
      </c>
      <c r="G188">
        <v>1750000</v>
      </c>
      <c r="H188">
        <v>1750000</v>
      </c>
      <c r="I188" t="s">
        <v>162</v>
      </c>
      <c r="J188" t="s">
        <v>607</v>
      </c>
      <c r="K188" t="s">
        <v>557</v>
      </c>
      <c r="L188" t="s">
        <v>11</v>
      </c>
      <c r="M188" t="s">
        <v>420</v>
      </c>
      <c r="N188" t="s">
        <v>420</v>
      </c>
      <c r="O188" t="s">
        <v>965</v>
      </c>
      <c r="P188" t="s">
        <v>1599</v>
      </c>
      <c r="Q188">
        <v>11047</v>
      </c>
      <c r="R188">
        <v>2100200264</v>
      </c>
      <c r="S188">
        <v>2100200264</v>
      </c>
      <c r="U188" t="s">
        <v>1183</v>
      </c>
      <c r="V188" t="s">
        <v>1191</v>
      </c>
      <c r="W188" t="s">
        <v>1192</v>
      </c>
      <c r="X188" t="s">
        <v>1193</v>
      </c>
      <c r="Y188" t="s">
        <v>1175</v>
      </c>
      <c r="AA188" t="s">
        <v>1176</v>
      </c>
      <c r="AB188" t="s">
        <v>927</v>
      </c>
      <c r="AC188">
        <v>86699</v>
      </c>
    </row>
    <row r="189" spans="1:29" x14ac:dyDescent="0.2">
      <c r="A189">
        <v>8</v>
      </c>
      <c r="B189">
        <v>185</v>
      </c>
      <c r="C189" t="s">
        <v>1600</v>
      </c>
      <c r="D189">
        <v>550000</v>
      </c>
      <c r="E189">
        <v>1</v>
      </c>
      <c r="F189" t="s">
        <v>920</v>
      </c>
      <c r="G189">
        <v>550000</v>
      </c>
      <c r="H189">
        <v>550000</v>
      </c>
      <c r="I189" t="s">
        <v>180</v>
      </c>
      <c r="J189" t="s">
        <v>641</v>
      </c>
      <c r="K189" t="s">
        <v>641</v>
      </c>
      <c r="L189" t="s">
        <v>11</v>
      </c>
      <c r="M189" t="s">
        <v>420</v>
      </c>
      <c r="N189" t="s">
        <v>420</v>
      </c>
      <c r="O189" t="s">
        <v>520</v>
      </c>
      <c r="P189" t="s">
        <v>1601</v>
      </c>
      <c r="Q189">
        <v>11049</v>
      </c>
      <c r="R189">
        <v>2100200264</v>
      </c>
      <c r="S189">
        <v>2100200264</v>
      </c>
      <c r="U189" t="s">
        <v>1183</v>
      </c>
      <c r="V189" t="s">
        <v>1184</v>
      </c>
      <c r="W189" t="s">
        <v>1185</v>
      </c>
      <c r="X189" t="s">
        <v>1174</v>
      </c>
      <c r="Y189" t="s">
        <v>1175</v>
      </c>
      <c r="AB189" t="s">
        <v>927</v>
      </c>
      <c r="AC189">
        <v>86700</v>
      </c>
    </row>
    <row r="190" spans="1:29" x14ac:dyDescent="0.2">
      <c r="A190">
        <v>8</v>
      </c>
      <c r="B190">
        <v>186</v>
      </c>
      <c r="C190" t="s">
        <v>1602</v>
      </c>
      <c r="D190">
        <v>260000</v>
      </c>
      <c r="E190">
        <v>1</v>
      </c>
      <c r="F190" t="s">
        <v>920</v>
      </c>
      <c r="G190">
        <v>260000</v>
      </c>
      <c r="H190">
        <v>260000</v>
      </c>
      <c r="I190" t="s">
        <v>40</v>
      </c>
      <c r="J190" t="s">
        <v>378</v>
      </c>
      <c r="K190" t="s">
        <v>378</v>
      </c>
      <c r="L190" t="s">
        <v>11</v>
      </c>
      <c r="M190" t="s">
        <v>6</v>
      </c>
      <c r="N190" t="s">
        <v>6</v>
      </c>
      <c r="O190" t="s">
        <v>937</v>
      </c>
      <c r="P190" t="s">
        <v>1603</v>
      </c>
      <c r="Q190">
        <v>11046</v>
      </c>
      <c r="R190">
        <v>2100200264</v>
      </c>
      <c r="S190">
        <v>2100200264</v>
      </c>
      <c r="U190" t="s">
        <v>1183</v>
      </c>
      <c r="V190" t="s">
        <v>1394</v>
      </c>
      <c r="W190" t="s">
        <v>1395</v>
      </c>
      <c r="X190" t="s">
        <v>1193</v>
      </c>
      <c r="Y190" t="s">
        <v>1175</v>
      </c>
      <c r="AB190" t="s">
        <v>927</v>
      </c>
      <c r="AC190">
        <v>86701</v>
      </c>
    </row>
    <row r="191" spans="1:29" x14ac:dyDescent="0.2">
      <c r="A191">
        <v>8</v>
      </c>
      <c r="B191">
        <v>187</v>
      </c>
      <c r="C191" t="s">
        <v>1604</v>
      </c>
      <c r="D191">
        <v>1000000</v>
      </c>
      <c r="E191">
        <v>1</v>
      </c>
      <c r="F191" t="s">
        <v>920</v>
      </c>
      <c r="G191">
        <v>1000000</v>
      </c>
      <c r="H191">
        <v>1000000</v>
      </c>
      <c r="I191" t="s">
        <v>360</v>
      </c>
      <c r="J191" t="s">
        <v>11</v>
      </c>
      <c r="K191" t="s">
        <v>574</v>
      </c>
      <c r="L191" t="s">
        <v>11</v>
      </c>
      <c r="M191" t="s">
        <v>4</v>
      </c>
      <c r="N191" t="s">
        <v>4</v>
      </c>
      <c r="O191" t="s">
        <v>937</v>
      </c>
      <c r="P191" t="s">
        <v>1605</v>
      </c>
      <c r="Q191">
        <v>11040</v>
      </c>
      <c r="R191">
        <v>2100200265</v>
      </c>
      <c r="S191">
        <v>2100200265</v>
      </c>
      <c r="U191" t="s">
        <v>1183</v>
      </c>
      <c r="V191" t="s">
        <v>1360</v>
      </c>
      <c r="W191" t="s">
        <v>1361</v>
      </c>
      <c r="X191" t="s">
        <v>1193</v>
      </c>
      <c r="Y191" t="s">
        <v>1175</v>
      </c>
      <c r="AA191" t="s">
        <v>1176</v>
      </c>
      <c r="AB191" t="s">
        <v>927</v>
      </c>
      <c r="AC191">
        <v>86702</v>
      </c>
    </row>
    <row r="192" spans="1:29" x14ac:dyDescent="0.2">
      <c r="A192">
        <v>8</v>
      </c>
      <c r="B192">
        <v>188</v>
      </c>
      <c r="C192" t="s">
        <v>1606</v>
      </c>
      <c r="D192">
        <v>854000</v>
      </c>
      <c r="E192">
        <v>1</v>
      </c>
      <c r="F192" t="s">
        <v>1169</v>
      </c>
      <c r="G192">
        <v>854000</v>
      </c>
      <c r="H192">
        <v>854000</v>
      </c>
      <c r="I192" t="s">
        <v>1607</v>
      </c>
      <c r="J192" t="s">
        <v>492</v>
      </c>
      <c r="K192" t="s">
        <v>493</v>
      </c>
      <c r="L192" t="s">
        <v>13</v>
      </c>
      <c r="M192" t="s">
        <v>8</v>
      </c>
      <c r="N192" t="s">
        <v>8</v>
      </c>
      <c r="O192" t="s">
        <v>965</v>
      </c>
      <c r="P192" t="s">
        <v>1608</v>
      </c>
      <c r="Q192">
        <v>433</v>
      </c>
      <c r="R192">
        <v>2100200140</v>
      </c>
      <c r="S192">
        <v>2100200140</v>
      </c>
      <c r="U192" t="s">
        <v>1171</v>
      </c>
      <c r="V192" t="s">
        <v>1384</v>
      </c>
      <c r="W192" t="s">
        <v>1173</v>
      </c>
      <c r="X192" t="s">
        <v>1174</v>
      </c>
      <c r="Y192" t="s">
        <v>926</v>
      </c>
      <c r="AB192" t="s">
        <v>927</v>
      </c>
      <c r="AC192">
        <v>82482</v>
      </c>
    </row>
    <row r="193" spans="1:29" x14ac:dyDescent="0.2">
      <c r="A193">
        <v>8</v>
      </c>
      <c r="B193">
        <v>189</v>
      </c>
      <c r="C193" t="s">
        <v>1609</v>
      </c>
      <c r="D193">
        <v>2500000</v>
      </c>
      <c r="E193">
        <v>1</v>
      </c>
      <c r="F193" t="s">
        <v>1169</v>
      </c>
      <c r="G193">
        <v>2500000</v>
      </c>
      <c r="H193">
        <v>2500000</v>
      </c>
      <c r="I193" t="s">
        <v>1208</v>
      </c>
      <c r="J193" t="s">
        <v>618</v>
      </c>
      <c r="K193" t="s">
        <v>618</v>
      </c>
      <c r="L193" t="s">
        <v>13</v>
      </c>
      <c r="M193" t="s">
        <v>605</v>
      </c>
      <c r="N193" t="s">
        <v>605</v>
      </c>
      <c r="O193" t="s">
        <v>937</v>
      </c>
      <c r="P193" t="s">
        <v>1610</v>
      </c>
      <c r="Q193">
        <v>28815</v>
      </c>
      <c r="R193">
        <v>2100200140</v>
      </c>
      <c r="S193">
        <v>2100200140</v>
      </c>
      <c r="U193" t="s">
        <v>1171</v>
      </c>
      <c r="V193" t="s">
        <v>1424</v>
      </c>
      <c r="W193" t="s">
        <v>1425</v>
      </c>
      <c r="X193" t="s">
        <v>1174</v>
      </c>
      <c r="Y193" t="s">
        <v>1175</v>
      </c>
      <c r="AA193" t="s">
        <v>1176</v>
      </c>
      <c r="AB193" t="s">
        <v>927</v>
      </c>
      <c r="AC193">
        <v>82484</v>
      </c>
    </row>
    <row r="194" spans="1:29" x14ac:dyDescent="0.2">
      <c r="A194">
        <v>8</v>
      </c>
      <c r="B194">
        <v>190</v>
      </c>
      <c r="C194" t="s">
        <v>1611</v>
      </c>
      <c r="D194">
        <v>260000</v>
      </c>
      <c r="E194">
        <v>1</v>
      </c>
      <c r="F194" t="s">
        <v>920</v>
      </c>
      <c r="G194">
        <v>260000</v>
      </c>
      <c r="H194">
        <v>260000</v>
      </c>
      <c r="I194" t="s">
        <v>202</v>
      </c>
      <c r="J194" t="s">
        <v>675</v>
      </c>
      <c r="K194" t="s">
        <v>676</v>
      </c>
      <c r="L194" t="s">
        <v>13</v>
      </c>
      <c r="M194" t="s">
        <v>420</v>
      </c>
      <c r="N194" t="s">
        <v>420</v>
      </c>
      <c r="O194" t="s">
        <v>520</v>
      </c>
      <c r="P194" t="s">
        <v>1612</v>
      </c>
      <c r="Q194">
        <v>11044</v>
      </c>
      <c r="R194">
        <v>2100200140</v>
      </c>
      <c r="S194">
        <v>2100200140</v>
      </c>
      <c r="U194" t="s">
        <v>1183</v>
      </c>
      <c r="V194" t="s">
        <v>1191</v>
      </c>
      <c r="W194" t="s">
        <v>1192</v>
      </c>
      <c r="X194" t="s">
        <v>1193</v>
      </c>
      <c r="Y194" t="s">
        <v>1175</v>
      </c>
      <c r="AB194" t="s">
        <v>927</v>
      </c>
      <c r="AC194">
        <v>82491</v>
      </c>
    </row>
    <row r="195" spans="1:29" x14ac:dyDescent="0.2">
      <c r="A195">
        <v>8</v>
      </c>
      <c r="B195">
        <v>191</v>
      </c>
      <c r="C195" t="s">
        <v>1613</v>
      </c>
      <c r="D195">
        <v>250000</v>
      </c>
      <c r="E195">
        <v>1</v>
      </c>
      <c r="F195" t="s">
        <v>920</v>
      </c>
      <c r="G195">
        <v>250000</v>
      </c>
      <c r="H195">
        <v>250000</v>
      </c>
      <c r="I195" t="s">
        <v>1205</v>
      </c>
      <c r="J195" t="s">
        <v>580</v>
      </c>
      <c r="K195" t="s">
        <v>580</v>
      </c>
      <c r="L195" t="s">
        <v>13</v>
      </c>
      <c r="M195" t="s">
        <v>420</v>
      </c>
      <c r="N195" t="s">
        <v>420</v>
      </c>
      <c r="O195" t="s">
        <v>937</v>
      </c>
      <c r="P195" t="s">
        <v>1614</v>
      </c>
      <c r="Q195">
        <v>28811</v>
      </c>
      <c r="R195">
        <v>2100200140</v>
      </c>
      <c r="S195">
        <v>2100200140</v>
      </c>
      <c r="U195" t="s">
        <v>1183</v>
      </c>
      <c r="V195" t="s">
        <v>1394</v>
      </c>
      <c r="W195" t="s">
        <v>1395</v>
      </c>
      <c r="X195" t="s">
        <v>1174</v>
      </c>
      <c r="Y195" t="s">
        <v>1175</v>
      </c>
      <c r="AB195" t="s">
        <v>927</v>
      </c>
      <c r="AC195">
        <v>82492</v>
      </c>
    </row>
    <row r="196" spans="1:29" x14ac:dyDescent="0.2">
      <c r="A196">
        <v>8</v>
      </c>
      <c r="B196">
        <v>192</v>
      </c>
      <c r="C196" t="s">
        <v>1615</v>
      </c>
      <c r="D196">
        <v>854000</v>
      </c>
      <c r="E196">
        <v>1</v>
      </c>
      <c r="F196" t="s">
        <v>1169</v>
      </c>
      <c r="G196">
        <v>854000</v>
      </c>
      <c r="H196">
        <v>854000</v>
      </c>
      <c r="I196" t="s">
        <v>207</v>
      </c>
      <c r="J196" t="s">
        <v>580</v>
      </c>
      <c r="K196" t="s">
        <v>580</v>
      </c>
      <c r="L196" t="s">
        <v>13</v>
      </c>
      <c r="M196" t="s">
        <v>8</v>
      </c>
      <c r="N196" t="s">
        <v>8</v>
      </c>
      <c r="O196" t="s">
        <v>520</v>
      </c>
      <c r="P196" t="s">
        <v>1616</v>
      </c>
      <c r="Q196">
        <v>443</v>
      </c>
      <c r="R196">
        <v>2100200140</v>
      </c>
      <c r="S196">
        <v>2100200140</v>
      </c>
      <c r="U196" t="s">
        <v>1171</v>
      </c>
      <c r="V196" t="s">
        <v>1384</v>
      </c>
      <c r="W196" t="s">
        <v>1173</v>
      </c>
      <c r="X196" t="s">
        <v>1174</v>
      </c>
      <c r="Y196" t="s">
        <v>926</v>
      </c>
      <c r="AB196" t="s">
        <v>927</v>
      </c>
      <c r="AC196">
        <v>82493</v>
      </c>
    </row>
    <row r="197" spans="1:29" x14ac:dyDescent="0.2">
      <c r="A197">
        <v>8</v>
      </c>
      <c r="B197">
        <v>193</v>
      </c>
      <c r="C197" t="s">
        <v>1617</v>
      </c>
      <c r="D197">
        <v>1760000</v>
      </c>
      <c r="E197">
        <v>1</v>
      </c>
      <c r="F197" t="s">
        <v>1339</v>
      </c>
      <c r="G197">
        <v>1760000</v>
      </c>
      <c r="H197">
        <v>1760000</v>
      </c>
      <c r="I197" t="s">
        <v>47</v>
      </c>
      <c r="J197" t="s">
        <v>392</v>
      </c>
      <c r="K197" t="s">
        <v>393</v>
      </c>
      <c r="L197" t="s">
        <v>13</v>
      </c>
      <c r="M197" t="s">
        <v>4</v>
      </c>
      <c r="N197" t="s">
        <v>4</v>
      </c>
      <c r="O197" t="s">
        <v>937</v>
      </c>
      <c r="P197" t="s">
        <v>1618</v>
      </c>
      <c r="Q197">
        <v>10706</v>
      </c>
      <c r="R197">
        <v>2100200141</v>
      </c>
      <c r="S197">
        <v>2100200141</v>
      </c>
      <c r="U197" t="s">
        <v>1183</v>
      </c>
      <c r="V197" t="s">
        <v>1184</v>
      </c>
      <c r="W197" t="s">
        <v>1185</v>
      </c>
      <c r="X197" t="s">
        <v>1193</v>
      </c>
      <c r="Y197" t="s">
        <v>1175</v>
      </c>
      <c r="AA197" t="s">
        <v>1176</v>
      </c>
      <c r="AB197" t="s">
        <v>927</v>
      </c>
      <c r="AC197">
        <v>82494</v>
      </c>
    </row>
    <row r="198" spans="1:29" x14ac:dyDescent="0.2">
      <c r="A198">
        <v>8</v>
      </c>
      <c r="B198">
        <v>194</v>
      </c>
      <c r="C198" t="s">
        <v>1619</v>
      </c>
      <c r="D198">
        <v>1600000</v>
      </c>
      <c r="E198">
        <v>1</v>
      </c>
      <c r="F198" t="s">
        <v>920</v>
      </c>
      <c r="G198">
        <v>1600000</v>
      </c>
      <c r="H198">
        <v>1600000</v>
      </c>
      <c r="I198" t="s">
        <v>245</v>
      </c>
      <c r="J198" t="s">
        <v>694</v>
      </c>
      <c r="K198" t="s">
        <v>694</v>
      </c>
      <c r="L198" t="s">
        <v>9</v>
      </c>
      <c r="M198" t="s">
        <v>420</v>
      </c>
      <c r="N198" t="s">
        <v>420</v>
      </c>
      <c r="O198" t="s">
        <v>937</v>
      </c>
      <c r="P198" t="s">
        <v>1620</v>
      </c>
      <c r="Q198">
        <v>11031</v>
      </c>
      <c r="R198">
        <v>2100200138</v>
      </c>
      <c r="S198">
        <v>2100200138</v>
      </c>
      <c r="U198" t="s">
        <v>1183</v>
      </c>
      <c r="V198" t="s">
        <v>1191</v>
      </c>
      <c r="W198" t="s">
        <v>1192</v>
      </c>
      <c r="X198" t="s">
        <v>1193</v>
      </c>
      <c r="Y198" t="s">
        <v>1175</v>
      </c>
      <c r="AA198" t="s">
        <v>1176</v>
      </c>
      <c r="AB198" t="s">
        <v>927</v>
      </c>
      <c r="AC198">
        <v>84660</v>
      </c>
    </row>
    <row r="199" spans="1:29" x14ac:dyDescent="0.2">
      <c r="A199">
        <v>8</v>
      </c>
      <c r="B199">
        <v>195</v>
      </c>
      <c r="C199" t="s">
        <v>1621</v>
      </c>
      <c r="D199">
        <v>700000</v>
      </c>
      <c r="E199">
        <v>1</v>
      </c>
      <c r="F199" t="s">
        <v>920</v>
      </c>
      <c r="G199">
        <v>700000</v>
      </c>
      <c r="H199">
        <v>700000</v>
      </c>
      <c r="I199" t="s">
        <v>245</v>
      </c>
      <c r="J199" t="s">
        <v>694</v>
      </c>
      <c r="K199" t="s">
        <v>694</v>
      </c>
      <c r="L199" t="s">
        <v>9</v>
      </c>
      <c r="M199" t="s">
        <v>420</v>
      </c>
      <c r="N199" t="s">
        <v>420</v>
      </c>
      <c r="O199" t="s">
        <v>937</v>
      </c>
      <c r="P199" t="s">
        <v>1622</v>
      </c>
      <c r="Q199">
        <v>11031</v>
      </c>
      <c r="R199">
        <v>2100200138</v>
      </c>
      <c r="S199">
        <v>2100200138</v>
      </c>
      <c r="U199" t="s">
        <v>1183</v>
      </c>
      <c r="V199" t="s">
        <v>1394</v>
      </c>
      <c r="W199" t="s">
        <v>1395</v>
      </c>
      <c r="X199" t="s">
        <v>1193</v>
      </c>
      <c r="Y199" t="s">
        <v>1175</v>
      </c>
      <c r="AB199" t="s">
        <v>927</v>
      </c>
      <c r="AC199">
        <v>84661</v>
      </c>
    </row>
    <row r="200" spans="1:29" x14ac:dyDescent="0.2">
      <c r="A200">
        <v>8</v>
      </c>
      <c r="B200">
        <v>196</v>
      </c>
      <c r="C200" t="s">
        <v>1623</v>
      </c>
      <c r="D200">
        <v>750000</v>
      </c>
      <c r="E200">
        <v>1</v>
      </c>
      <c r="F200" t="s">
        <v>1339</v>
      </c>
      <c r="G200">
        <v>750000</v>
      </c>
      <c r="H200">
        <v>750000</v>
      </c>
      <c r="I200" t="s">
        <v>245</v>
      </c>
      <c r="J200" t="s">
        <v>694</v>
      </c>
      <c r="K200" t="s">
        <v>694</v>
      </c>
      <c r="L200" t="s">
        <v>9</v>
      </c>
      <c r="M200" t="s">
        <v>420</v>
      </c>
      <c r="N200" t="s">
        <v>420</v>
      </c>
      <c r="O200" t="s">
        <v>937</v>
      </c>
      <c r="P200" t="s">
        <v>1624</v>
      </c>
      <c r="Q200">
        <v>11031</v>
      </c>
      <c r="R200">
        <v>2100200138</v>
      </c>
      <c r="S200">
        <v>2100200138</v>
      </c>
      <c r="U200" t="s">
        <v>1183</v>
      </c>
      <c r="V200" t="s">
        <v>1184</v>
      </c>
      <c r="W200" t="s">
        <v>1185</v>
      </c>
      <c r="X200" t="s">
        <v>1193</v>
      </c>
      <c r="Y200" t="s">
        <v>1175</v>
      </c>
      <c r="AB200" t="s">
        <v>927</v>
      </c>
      <c r="AC200">
        <v>84662</v>
      </c>
    </row>
    <row r="201" spans="1:29" x14ac:dyDescent="0.2">
      <c r="A201">
        <v>8</v>
      </c>
      <c r="B201">
        <v>197</v>
      </c>
      <c r="C201" t="s">
        <v>1625</v>
      </c>
      <c r="D201">
        <v>1200000</v>
      </c>
      <c r="E201">
        <v>1</v>
      </c>
      <c r="F201" t="s">
        <v>920</v>
      </c>
      <c r="G201">
        <v>1200000</v>
      </c>
      <c r="H201">
        <v>1200000</v>
      </c>
      <c r="I201" t="s">
        <v>245</v>
      </c>
      <c r="J201" t="s">
        <v>694</v>
      </c>
      <c r="K201" t="s">
        <v>694</v>
      </c>
      <c r="L201" t="s">
        <v>9</v>
      </c>
      <c r="M201" t="s">
        <v>420</v>
      </c>
      <c r="N201" t="s">
        <v>420</v>
      </c>
      <c r="O201" t="s">
        <v>937</v>
      </c>
      <c r="P201" t="s">
        <v>1626</v>
      </c>
      <c r="Q201">
        <v>11031</v>
      </c>
      <c r="R201">
        <v>2100200138</v>
      </c>
      <c r="S201">
        <v>2100200138</v>
      </c>
      <c r="U201" t="s">
        <v>1183</v>
      </c>
      <c r="V201" t="s">
        <v>1184</v>
      </c>
      <c r="W201" t="s">
        <v>1185</v>
      </c>
      <c r="X201" t="s">
        <v>1193</v>
      </c>
      <c r="Y201" t="s">
        <v>1175</v>
      </c>
      <c r="AA201" t="s">
        <v>1176</v>
      </c>
      <c r="AB201" t="s">
        <v>927</v>
      </c>
      <c r="AC201">
        <v>84663</v>
      </c>
    </row>
    <row r="202" spans="1:29" x14ac:dyDescent="0.2">
      <c r="A202">
        <v>8</v>
      </c>
      <c r="B202">
        <v>198</v>
      </c>
      <c r="C202" t="s">
        <v>1627</v>
      </c>
      <c r="D202">
        <v>2980000</v>
      </c>
      <c r="E202">
        <v>1</v>
      </c>
      <c r="F202" t="s">
        <v>1169</v>
      </c>
      <c r="G202">
        <v>2980000</v>
      </c>
      <c r="H202">
        <v>2980000</v>
      </c>
      <c r="I202" t="s">
        <v>1628</v>
      </c>
      <c r="J202" t="s">
        <v>647</v>
      </c>
      <c r="K202" t="s">
        <v>648</v>
      </c>
      <c r="L202" t="s">
        <v>9</v>
      </c>
      <c r="M202" t="s">
        <v>420</v>
      </c>
      <c r="N202" t="s">
        <v>420</v>
      </c>
      <c r="O202" t="s">
        <v>520</v>
      </c>
      <c r="P202" t="s">
        <v>1629</v>
      </c>
      <c r="Q202">
        <v>11038</v>
      </c>
      <c r="R202">
        <v>2100200138</v>
      </c>
      <c r="S202">
        <v>2100200138</v>
      </c>
      <c r="U202" t="s">
        <v>1171</v>
      </c>
      <c r="V202" t="s">
        <v>1474</v>
      </c>
      <c r="W202" t="s">
        <v>1475</v>
      </c>
      <c r="X202" t="s">
        <v>1448</v>
      </c>
      <c r="Y202" t="s">
        <v>1175</v>
      </c>
      <c r="AA202" t="s">
        <v>1176</v>
      </c>
      <c r="AB202" t="s">
        <v>927</v>
      </c>
      <c r="AC202">
        <v>84664</v>
      </c>
    </row>
    <row r="203" spans="1:29" x14ac:dyDescent="0.2">
      <c r="A203">
        <v>8</v>
      </c>
      <c r="B203">
        <v>199</v>
      </c>
      <c r="C203" t="s">
        <v>1630</v>
      </c>
      <c r="D203">
        <v>1364000</v>
      </c>
      <c r="E203">
        <v>1</v>
      </c>
      <c r="F203" t="s">
        <v>1169</v>
      </c>
      <c r="G203">
        <v>1364000</v>
      </c>
      <c r="H203">
        <v>1364000</v>
      </c>
      <c r="I203" t="s">
        <v>175</v>
      </c>
      <c r="J203" t="s">
        <v>632</v>
      </c>
      <c r="K203" t="s">
        <v>401</v>
      </c>
      <c r="L203" t="s">
        <v>9</v>
      </c>
      <c r="M203" t="s">
        <v>8</v>
      </c>
      <c r="N203" t="s">
        <v>8</v>
      </c>
      <c r="O203" t="s">
        <v>520</v>
      </c>
      <c r="P203" t="s">
        <v>1631</v>
      </c>
      <c r="Q203">
        <v>29</v>
      </c>
      <c r="R203">
        <v>2100200138</v>
      </c>
      <c r="S203">
        <v>2100200138</v>
      </c>
      <c r="U203" t="s">
        <v>1171</v>
      </c>
      <c r="V203" t="s">
        <v>1172</v>
      </c>
      <c r="W203" t="s">
        <v>1173</v>
      </c>
      <c r="X203" t="s">
        <v>1174</v>
      </c>
      <c r="Y203" t="s">
        <v>926</v>
      </c>
      <c r="AA203" t="s">
        <v>1176</v>
      </c>
      <c r="AB203" t="s">
        <v>927</v>
      </c>
      <c r="AC203">
        <v>84665</v>
      </c>
    </row>
    <row r="204" spans="1:29" x14ac:dyDescent="0.2">
      <c r="A204">
        <v>8</v>
      </c>
      <c r="B204">
        <v>200</v>
      </c>
      <c r="C204" t="s">
        <v>1632</v>
      </c>
      <c r="D204">
        <v>2200000</v>
      </c>
      <c r="E204">
        <v>1</v>
      </c>
      <c r="F204" t="s">
        <v>920</v>
      </c>
      <c r="G204">
        <v>2200000</v>
      </c>
      <c r="H204">
        <v>2200000</v>
      </c>
      <c r="I204" t="s">
        <v>50</v>
      </c>
      <c r="J204" t="s">
        <v>400</v>
      </c>
      <c r="K204" t="s">
        <v>401</v>
      </c>
      <c r="L204" t="s">
        <v>9</v>
      </c>
      <c r="M204" t="s">
        <v>4</v>
      </c>
      <c r="N204" t="s">
        <v>4</v>
      </c>
      <c r="O204" t="s">
        <v>520</v>
      </c>
      <c r="P204" t="s">
        <v>1633</v>
      </c>
      <c r="Q204">
        <v>10705</v>
      </c>
      <c r="R204">
        <v>2100200139</v>
      </c>
      <c r="S204">
        <v>2100200139</v>
      </c>
      <c r="U204" t="s">
        <v>1183</v>
      </c>
      <c r="V204" t="s">
        <v>1184</v>
      </c>
      <c r="W204" t="s">
        <v>1185</v>
      </c>
      <c r="X204" t="s">
        <v>1193</v>
      </c>
      <c r="Y204" t="s">
        <v>1175</v>
      </c>
      <c r="AA204" t="s">
        <v>1176</v>
      </c>
      <c r="AB204" t="s">
        <v>927</v>
      </c>
      <c r="AC204">
        <v>84666</v>
      </c>
    </row>
    <row r="205" spans="1:29" x14ac:dyDescent="0.2">
      <c r="A205">
        <v>8</v>
      </c>
      <c r="B205">
        <v>201</v>
      </c>
      <c r="C205" t="s">
        <v>1634</v>
      </c>
      <c r="D205">
        <v>854000</v>
      </c>
      <c r="E205">
        <v>1</v>
      </c>
      <c r="F205" t="s">
        <v>1169</v>
      </c>
      <c r="G205">
        <v>854000</v>
      </c>
      <c r="H205">
        <v>854000</v>
      </c>
      <c r="I205" t="s">
        <v>103</v>
      </c>
      <c r="J205" t="s">
        <v>392</v>
      </c>
      <c r="K205" t="s">
        <v>498</v>
      </c>
      <c r="L205" t="s">
        <v>10</v>
      </c>
      <c r="M205" t="s">
        <v>8</v>
      </c>
      <c r="N205" t="s">
        <v>8</v>
      </c>
      <c r="O205" t="s">
        <v>965</v>
      </c>
      <c r="P205" t="s">
        <v>1635</v>
      </c>
      <c r="Q205">
        <v>35</v>
      </c>
      <c r="R205">
        <v>2100200150</v>
      </c>
      <c r="S205">
        <v>2100200150</v>
      </c>
      <c r="U205" t="s">
        <v>1171</v>
      </c>
      <c r="V205" t="s">
        <v>1384</v>
      </c>
      <c r="W205" t="s">
        <v>1173</v>
      </c>
      <c r="X205" t="s">
        <v>1174</v>
      </c>
      <c r="Y205" t="s">
        <v>926</v>
      </c>
      <c r="AB205" t="s">
        <v>927</v>
      </c>
      <c r="AC205">
        <v>84216</v>
      </c>
    </row>
    <row r="206" spans="1:29" x14ac:dyDescent="0.2">
      <c r="A206">
        <v>8</v>
      </c>
      <c r="B206">
        <v>202</v>
      </c>
      <c r="C206" t="s">
        <v>1636</v>
      </c>
      <c r="D206">
        <v>500000</v>
      </c>
      <c r="E206">
        <v>4</v>
      </c>
      <c r="F206" t="s">
        <v>920</v>
      </c>
      <c r="G206">
        <v>2000000</v>
      </c>
      <c r="H206">
        <v>2000000</v>
      </c>
      <c r="I206" t="s">
        <v>1256</v>
      </c>
      <c r="J206" t="s">
        <v>688</v>
      </c>
      <c r="K206" t="s">
        <v>701</v>
      </c>
      <c r="L206" t="s">
        <v>10</v>
      </c>
      <c r="M206" t="s">
        <v>420</v>
      </c>
      <c r="N206" t="s">
        <v>420</v>
      </c>
      <c r="O206" t="s">
        <v>937</v>
      </c>
      <c r="P206" t="s">
        <v>1637</v>
      </c>
      <c r="Q206">
        <v>11108</v>
      </c>
      <c r="R206">
        <v>2100200150</v>
      </c>
      <c r="S206">
        <v>2100200150</v>
      </c>
      <c r="U206" t="s">
        <v>1183</v>
      </c>
      <c r="V206" t="s">
        <v>1184</v>
      </c>
      <c r="W206" t="s">
        <v>1185</v>
      </c>
      <c r="X206" t="s">
        <v>1193</v>
      </c>
      <c r="Y206" t="s">
        <v>1175</v>
      </c>
      <c r="AB206" t="s">
        <v>927</v>
      </c>
      <c r="AC206">
        <v>82380</v>
      </c>
    </row>
    <row r="207" spans="1:29" x14ac:dyDescent="0.2">
      <c r="A207">
        <v>8</v>
      </c>
      <c r="B207">
        <v>203</v>
      </c>
      <c r="C207" t="s">
        <v>1638</v>
      </c>
      <c r="D207">
        <v>250000</v>
      </c>
      <c r="E207">
        <v>1</v>
      </c>
      <c r="F207" t="s">
        <v>920</v>
      </c>
      <c r="G207">
        <v>250000</v>
      </c>
      <c r="H207">
        <v>250000</v>
      </c>
      <c r="I207" t="s">
        <v>1234</v>
      </c>
      <c r="J207" t="s">
        <v>595</v>
      </c>
      <c r="K207" t="s">
        <v>595</v>
      </c>
      <c r="L207" t="s">
        <v>10</v>
      </c>
      <c r="M207" t="s">
        <v>420</v>
      </c>
      <c r="N207" t="s">
        <v>420</v>
      </c>
      <c r="O207" t="s">
        <v>520</v>
      </c>
      <c r="P207" t="s">
        <v>1639</v>
      </c>
      <c r="Q207">
        <v>11109</v>
      </c>
      <c r="R207">
        <v>2100200150</v>
      </c>
      <c r="S207">
        <v>2100200150</v>
      </c>
      <c r="U207" t="s">
        <v>1183</v>
      </c>
      <c r="V207" t="s">
        <v>1394</v>
      </c>
      <c r="W207" t="s">
        <v>1395</v>
      </c>
      <c r="X207" t="s">
        <v>1174</v>
      </c>
      <c r="Y207" t="s">
        <v>1175</v>
      </c>
      <c r="AB207" t="s">
        <v>927</v>
      </c>
      <c r="AC207">
        <v>82381</v>
      </c>
    </row>
    <row r="208" spans="1:29" x14ac:dyDescent="0.2">
      <c r="A208">
        <v>8</v>
      </c>
      <c r="B208">
        <v>204</v>
      </c>
      <c r="C208" t="s">
        <v>1640</v>
      </c>
      <c r="D208">
        <v>375000</v>
      </c>
      <c r="E208">
        <v>1</v>
      </c>
      <c r="F208" t="s">
        <v>920</v>
      </c>
      <c r="G208">
        <v>375000</v>
      </c>
      <c r="H208">
        <v>375000</v>
      </c>
      <c r="I208" t="s">
        <v>1252</v>
      </c>
      <c r="J208" t="s">
        <v>1253</v>
      </c>
      <c r="K208" t="s">
        <v>1253</v>
      </c>
      <c r="L208" t="s">
        <v>10</v>
      </c>
      <c r="M208" t="s">
        <v>420</v>
      </c>
      <c r="N208" t="s">
        <v>420</v>
      </c>
      <c r="O208" t="s">
        <v>937</v>
      </c>
      <c r="P208" t="s">
        <v>1641</v>
      </c>
      <c r="Q208">
        <v>11112</v>
      </c>
      <c r="R208">
        <v>2100200150</v>
      </c>
      <c r="S208">
        <v>2100200150</v>
      </c>
      <c r="U208" t="s">
        <v>1183</v>
      </c>
      <c r="V208" t="s">
        <v>1184</v>
      </c>
      <c r="W208" t="s">
        <v>1185</v>
      </c>
      <c r="X208" t="s">
        <v>1193</v>
      </c>
      <c r="Y208" t="s">
        <v>1175</v>
      </c>
      <c r="AB208" t="s">
        <v>927</v>
      </c>
      <c r="AC208">
        <v>82382</v>
      </c>
    </row>
    <row r="209" spans="1:29" x14ac:dyDescent="0.2">
      <c r="A209">
        <v>8</v>
      </c>
      <c r="B209">
        <v>205</v>
      </c>
      <c r="C209" t="s">
        <v>1642</v>
      </c>
      <c r="D209">
        <v>55000</v>
      </c>
      <c r="E209">
        <v>2</v>
      </c>
      <c r="F209" t="s">
        <v>920</v>
      </c>
      <c r="G209">
        <v>110000</v>
      </c>
      <c r="H209">
        <v>110000</v>
      </c>
      <c r="I209" t="s">
        <v>1234</v>
      </c>
      <c r="J209" t="s">
        <v>595</v>
      </c>
      <c r="K209" t="s">
        <v>595</v>
      </c>
      <c r="L209" t="s">
        <v>10</v>
      </c>
      <c r="M209" t="s">
        <v>420</v>
      </c>
      <c r="N209" t="s">
        <v>420</v>
      </c>
      <c r="O209" t="s">
        <v>965</v>
      </c>
      <c r="P209" t="s">
        <v>1643</v>
      </c>
      <c r="Q209">
        <v>11109</v>
      </c>
      <c r="R209">
        <v>2100200150</v>
      </c>
      <c r="S209">
        <v>2100200150</v>
      </c>
      <c r="U209" t="s">
        <v>1183</v>
      </c>
      <c r="V209" t="s">
        <v>1184</v>
      </c>
      <c r="W209" t="s">
        <v>1185</v>
      </c>
      <c r="X209" t="s">
        <v>1193</v>
      </c>
      <c r="Y209" t="s">
        <v>932</v>
      </c>
      <c r="AB209" t="s">
        <v>927</v>
      </c>
      <c r="AC209">
        <v>82383</v>
      </c>
    </row>
    <row r="210" spans="1:29" x14ac:dyDescent="0.2">
      <c r="A210">
        <v>8</v>
      </c>
      <c r="B210">
        <v>206</v>
      </c>
      <c r="C210" t="s">
        <v>1644</v>
      </c>
      <c r="D210">
        <v>854000</v>
      </c>
      <c r="E210">
        <v>1</v>
      </c>
      <c r="F210" t="s">
        <v>1169</v>
      </c>
      <c r="G210">
        <v>854000</v>
      </c>
      <c r="H210">
        <v>854000</v>
      </c>
      <c r="I210" t="s">
        <v>1645</v>
      </c>
      <c r="J210" t="s">
        <v>1646</v>
      </c>
      <c r="K210" t="s">
        <v>498</v>
      </c>
      <c r="L210" t="s">
        <v>10</v>
      </c>
      <c r="M210" t="s">
        <v>7</v>
      </c>
      <c r="N210" t="s">
        <v>7</v>
      </c>
      <c r="O210" t="s">
        <v>937</v>
      </c>
      <c r="P210" t="s">
        <v>1647</v>
      </c>
      <c r="Q210">
        <v>5612</v>
      </c>
      <c r="R210">
        <v>2100200150</v>
      </c>
      <c r="S210">
        <v>2100200150</v>
      </c>
      <c r="U210" t="s">
        <v>1171</v>
      </c>
      <c r="V210" t="s">
        <v>1384</v>
      </c>
      <c r="W210" t="s">
        <v>1173</v>
      </c>
      <c r="X210" t="s">
        <v>1174</v>
      </c>
      <c r="Y210" t="s">
        <v>980</v>
      </c>
      <c r="AB210" t="s">
        <v>927</v>
      </c>
      <c r="AC210">
        <v>82388</v>
      </c>
    </row>
    <row r="211" spans="1:29" x14ac:dyDescent="0.2">
      <c r="A211">
        <v>8</v>
      </c>
      <c r="B211">
        <v>207</v>
      </c>
      <c r="C211" t="s">
        <v>1648</v>
      </c>
      <c r="D211">
        <v>854000</v>
      </c>
      <c r="E211">
        <v>1</v>
      </c>
      <c r="F211" t="s">
        <v>1169</v>
      </c>
      <c r="G211">
        <v>854000</v>
      </c>
      <c r="H211">
        <v>854000</v>
      </c>
      <c r="I211" t="s">
        <v>250</v>
      </c>
      <c r="J211" t="s">
        <v>742</v>
      </c>
      <c r="K211" t="s">
        <v>742</v>
      </c>
      <c r="L211" t="s">
        <v>10</v>
      </c>
      <c r="M211" t="s">
        <v>605</v>
      </c>
      <c r="N211" t="s">
        <v>605</v>
      </c>
      <c r="O211" t="s">
        <v>965</v>
      </c>
      <c r="P211" t="s">
        <v>1649</v>
      </c>
      <c r="Q211">
        <v>40840</v>
      </c>
      <c r="R211">
        <v>2100200150</v>
      </c>
      <c r="S211">
        <v>2100200150</v>
      </c>
      <c r="U211" t="s">
        <v>1171</v>
      </c>
      <c r="V211" t="s">
        <v>1384</v>
      </c>
      <c r="W211" t="s">
        <v>1173</v>
      </c>
      <c r="X211" t="s">
        <v>1174</v>
      </c>
      <c r="Y211" t="s">
        <v>1175</v>
      </c>
      <c r="AB211" t="s">
        <v>927</v>
      </c>
      <c r="AC211">
        <v>82389</v>
      </c>
    </row>
    <row r="212" spans="1:29" x14ac:dyDescent="0.2">
      <c r="A212">
        <v>8</v>
      </c>
      <c r="B212">
        <v>208</v>
      </c>
      <c r="C212" t="s">
        <v>1650</v>
      </c>
      <c r="D212">
        <v>460000</v>
      </c>
      <c r="E212">
        <v>1</v>
      </c>
      <c r="F212" t="s">
        <v>1317</v>
      </c>
      <c r="G212">
        <v>460000</v>
      </c>
      <c r="H212">
        <v>460000</v>
      </c>
      <c r="I212" t="s">
        <v>1651</v>
      </c>
      <c r="J212" t="s">
        <v>1652</v>
      </c>
      <c r="K212" t="s">
        <v>595</v>
      </c>
      <c r="L212" t="s">
        <v>10</v>
      </c>
      <c r="M212" t="s">
        <v>7</v>
      </c>
      <c r="N212" t="s">
        <v>7</v>
      </c>
      <c r="O212" t="s">
        <v>520</v>
      </c>
      <c r="P212" t="s">
        <v>1653</v>
      </c>
      <c r="Q212">
        <v>5680</v>
      </c>
      <c r="R212">
        <v>2100200150</v>
      </c>
      <c r="S212">
        <v>2100200150</v>
      </c>
      <c r="U212" t="s">
        <v>1183</v>
      </c>
      <c r="V212" t="s">
        <v>1319</v>
      </c>
      <c r="W212" t="s">
        <v>1320</v>
      </c>
      <c r="X212" t="s">
        <v>1174</v>
      </c>
      <c r="Y212" t="s">
        <v>980</v>
      </c>
      <c r="AB212" t="s">
        <v>927</v>
      </c>
      <c r="AC212">
        <v>82390</v>
      </c>
    </row>
    <row r="213" spans="1:29" x14ac:dyDescent="0.2">
      <c r="A213">
        <v>8</v>
      </c>
      <c r="B213">
        <v>209</v>
      </c>
      <c r="C213" t="s">
        <v>1654</v>
      </c>
      <c r="D213">
        <v>260000</v>
      </c>
      <c r="E213">
        <v>1</v>
      </c>
      <c r="F213" t="s">
        <v>920</v>
      </c>
      <c r="G213">
        <v>260000</v>
      </c>
      <c r="H213">
        <v>260000</v>
      </c>
      <c r="I213" t="s">
        <v>1230</v>
      </c>
      <c r="J213" t="s">
        <v>1231</v>
      </c>
      <c r="K213" t="s">
        <v>443</v>
      </c>
      <c r="L213" t="s">
        <v>10</v>
      </c>
      <c r="M213" t="s">
        <v>420</v>
      </c>
      <c r="N213" t="s">
        <v>420</v>
      </c>
      <c r="O213" t="s">
        <v>937</v>
      </c>
      <c r="P213" t="s">
        <v>1655</v>
      </c>
      <c r="Q213">
        <v>11105</v>
      </c>
      <c r="R213">
        <v>2100200150</v>
      </c>
      <c r="S213">
        <v>2100200150</v>
      </c>
      <c r="U213" t="s">
        <v>1183</v>
      </c>
      <c r="V213" t="s">
        <v>1184</v>
      </c>
      <c r="W213" t="s">
        <v>1185</v>
      </c>
      <c r="X213" t="s">
        <v>1193</v>
      </c>
      <c r="Y213" t="s">
        <v>1175</v>
      </c>
      <c r="AB213" t="s">
        <v>927</v>
      </c>
      <c r="AC213">
        <v>82391</v>
      </c>
    </row>
    <row r="214" spans="1:29" x14ac:dyDescent="0.2">
      <c r="A214">
        <v>8</v>
      </c>
      <c r="B214">
        <v>210</v>
      </c>
      <c r="C214" t="s">
        <v>1656</v>
      </c>
      <c r="D214">
        <v>300000</v>
      </c>
      <c r="E214">
        <v>1</v>
      </c>
      <c r="F214" t="s">
        <v>1317</v>
      </c>
      <c r="G214">
        <v>300000</v>
      </c>
      <c r="H214">
        <v>300000</v>
      </c>
      <c r="I214" t="s">
        <v>1657</v>
      </c>
      <c r="J214" t="s">
        <v>1658</v>
      </c>
      <c r="K214" t="s">
        <v>455</v>
      </c>
      <c r="L214" t="s">
        <v>10</v>
      </c>
      <c r="M214" t="s">
        <v>7</v>
      </c>
      <c r="N214" t="s">
        <v>7</v>
      </c>
      <c r="O214" t="s">
        <v>937</v>
      </c>
      <c r="P214" t="s">
        <v>1659</v>
      </c>
      <c r="Q214">
        <v>5658</v>
      </c>
      <c r="R214">
        <v>2100200150</v>
      </c>
      <c r="S214">
        <v>2100200150</v>
      </c>
      <c r="U214" t="s">
        <v>1183</v>
      </c>
      <c r="V214" t="s">
        <v>1319</v>
      </c>
      <c r="W214" t="s">
        <v>1320</v>
      </c>
      <c r="X214" t="s">
        <v>1193</v>
      </c>
      <c r="Y214" t="s">
        <v>980</v>
      </c>
      <c r="AB214" t="s">
        <v>927</v>
      </c>
      <c r="AC214">
        <v>82392</v>
      </c>
    </row>
    <row r="215" spans="1:29" x14ac:dyDescent="0.2">
      <c r="A215">
        <v>8</v>
      </c>
      <c r="B215">
        <v>211</v>
      </c>
      <c r="C215" t="s">
        <v>1660</v>
      </c>
      <c r="D215">
        <v>300000</v>
      </c>
      <c r="E215">
        <v>1</v>
      </c>
      <c r="F215" t="s">
        <v>1317</v>
      </c>
      <c r="G215">
        <v>300000</v>
      </c>
      <c r="H215">
        <v>300000</v>
      </c>
      <c r="I215" t="s">
        <v>1661</v>
      </c>
      <c r="J215" t="s">
        <v>1412</v>
      </c>
      <c r="K215" t="s">
        <v>455</v>
      </c>
      <c r="L215" t="s">
        <v>10</v>
      </c>
      <c r="M215" t="s">
        <v>7</v>
      </c>
      <c r="N215" t="s">
        <v>7</v>
      </c>
      <c r="O215" t="s">
        <v>937</v>
      </c>
      <c r="P215" t="s">
        <v>1662</v>
      </c>
      <c r="Q215">
        <v>5663</v>
      </c>
      <c r="R215">
        <v>2100200150</v>
      </c>
      <c r="S215">
        <v>2100200150</v>
      </c>
      <c r="U215" t="s">
        <v>1183</v>
      </c>
      <c r="V215" t="s">
        <v>1319</v>
      </c>
      <c r="W215" t="s">
        <v>1320</v>
      </c>
      <c r="X215" t="s">
        <v>1193</v>
      </c>
      <c r="Y215" t="s">
        <v>980</v>
      </c>
      <c r="AB215" t="s">
        <v>927</v>
      </c>
      <c r="AC215">
        <v>82393</v>
      </c>
    </row>
    <row r="216" spans="1:29" x14ac:dyDescent="0.2">
      <c r="A216">
        <v>8</v>
      </c>
      <c r="B216">
        <v>212</v>
      </c>
      <c r="C216" t="s">
        <v>1663</v>
      </c>
      <c r="D216">
        <v>854000</v>
      </c>
      <c r="E216">
        <v>1</v>
      </c>
      <c r="F216" t="s">
        <v>1169</v>
      </c>
      <c r="G216">
        <v>854000</v>
      </c>
      <c r="H216">
        <v>854000</v>
      </c>
      <c r="I216" t="s">
        <v>949</v>
      </c>
      <c r="J216" t="s">
        <v>449</v>
      </c>
      <c r="K216" t="s">
        <v>449</v>
      </c>
      <c r="L216" t="s">
        <v>10</v>
      </c>
      <c r="M216" t="s">
        <v>8</v>
      </c>
      <c r="N216" t="s">
        <v>8</v>
      </c>
      <c r="O216" t="s">
        <v>520</v>
      </c>
      <c r="P216" t="s">
        <v>1664</v>
      </c>
      <c r="Q216">
        <v>519</v>
      </c>
      <c r="R216">
        <v>2100200150</v>
      </c>
      <c r="S216">
        <v>2100200150</v>
      </c>
      <c r="U216" t="s">
        <v>1171</v>
      </c>
      <c r="V216" t="s">
        <v>1384</v>
      </c>
      <c r="W216" t="s">
        <v>1173</v>
      </c>
      <c r="X216" t="s">
        <v>1174</v>
      </c>
      <c r="Y216" t="s">
        <v>926</v>
      </c>
      <c r="AB216" t="s">
        <v>927</v>
      </c>
      <c r="AC216">
        <v>82394</v>
      </c>
    </row>
    <row r="217" spans="1:29" x14ac:dyDescent="0.2">
      <c r="A217">
        <v>8</v>
      </c>
      <c r="B217">
        <v>213</v>
      </c>
      <c r="C217" t="s">
        <v>1665</v>
      </c>
      <c r="D217">
        <v>40200</v>
      </c>
      <c r="E217">
        <v>20</v>
      </c>
      <c r="F217" t="s">
        <v>920</v>
      </c>
      <c r="G217">
        <v>804000</v>
      </c>
      <c r="H217">
        <v>804000</v>
      </c>
      <c r="I217" t="s">
        <v>103</v>
      </c>
      <c r="J217" t="s">
        <v>392</v>
      </c>
      <c r="K217" t="s">
        <v>498</v>
      </c>
      <c r="L217" t="s">
        <v>10</v>
      </c>
      <c r="M217" t="s">
        <v>8</v>
      </c>
      <c r="N217" t="s">
        <v>8</v>
      </c>
      <c r="O217" t="s">
        <v>937</v>
      </c>
      <c r="P217" t="s">
        <v>1666</v>
      </c>
      <c r="Q217">
        <v>35</v>
      </c>
      <c r="R217">
        <v>2100200150</v>
      </c>
      <c r="S217">
        <v>2100200150</v>
      </c>
      <c r="U217" t="s">
        <v>1492</v>
      </c>
      <c r="V217" t="s">
        <v>1501</v>
      </c>
      <c r="W217" t="s">
        <v>1494</v>
      </c>
      <c r="X217" t="s">
        <v>1448</v>
      </c>
      <c r="Y217" t="s">
        <v>926</v>
      </c>
      <c r="AB217" t="s">
        <v>927</v>
      </c>
      <c r="AC217">
        <v>82395</v>
      </c>
    </row>
    <row r="218" spans="1:29" x14ac:dyDescent="0.2">
      <c r="A218">
        <v>8</v>
      </c>
      <c r="B218">
        <v>214</v>
      </c>
      <c r="C218" t="s">
        <v>1667</v>
      </c>
      <c r="D218">
        <v>300000</v>
      </c>
      <c r="E218">
        <v>1</v>
      </c>
      <c r="F218" t="s">
        <v>1317</v>
      </c>
      <c r="G218">
        <v>300000</v>
      </c>
      <c r="H218">
        <v>300000</v>
      </c>
      <c r="I218" t="s">
        <v>1668</v>
      </c>
      <c r="J218" t="s">
        <v>1669</v>
      </c>
      <c r="K218" t="s">
        <v>455</v>
      </c>
      <c r="L218" t="s">
        <v>10</v>
      </c>
      <c r="M218" t="s">
        <v>7</v>
      </c>
      <c r="N218" t="s">
        <v>7</v>
      </c>
      <c r="O218" t="s">
        <v>520</v>
      </c>
      <c r="P218" t="s">
        <v>1670</v>
      </c>
      <c r="Q218">
        <v>5665</v>
      </c>
      <c r="R218">
        <v>2100200150</v>
      </c>
      <c r="S218">
        <v>2100200150</v>
      </c>
      <c r="U218" t="s">
        <v>1183</v>
      </c>
      <c r="V218" t="s">
        <v>1319</v>
      </c>
      <c r="W218" t="s">
        <v>1320</v>
      </c>
      <c r="X218" t="s">
        <v>1193</v>
      </c>
      <c r="Y218" t="s">
        <v>980</v>
      </c>
      <c r="AB218" t="s">
        <v>927</v>
      </c>
      <c r="AC218">
        <v>82396</v>
      </c>
    </row>
    <row r="219" spans="1:29" x14ac:dyDescent="0.2">
      <c r="A219">
        <v>8</v>
      </c>
      <c r="B219">
        <v>215</v>
      </c>
      <c r="C219" t="s">
        <v>1671</v>
      </c>
      <c r="D219">
        <v>375000</v>
      </c>
      <c r="E219">
        <v>1</v>
      </c>
      <c r="F219" t="s">
        <v>920</v>
      </c>
      <c r="G219">
        <v>375000</v>
      </c>
      <c r="H219">
        <v>375000</v>
      </c>
      <c r="I219" t="s">
        <v>1234</v>
      </c>
      <c r="J219" t="s">
        <v>595</v>
      </c>
      <c r="K219" t="s">
        <v>595</v>
      </c>
      <c r="L219" t="s">
        <v>10</v>
      </c>
      <c r="M219" t="s">
        <v>420</v>
      </c>
      <c r="N219" t="s">
        <v>420</v>
      </c>
      <c r="O219" t="s">
        <v>937</v>
      </c>
      <c r="P219" t="s">
        <v>1672</v>
      </c>
      <c r="Q219">
        <v>11109</v>
      </c>
      <c r="R219">
        <v>2100200150</v>
      </c>
      <c r="S219">
        <v>2100200150</v>
      </c>
      <c r="U219" t="s">
        <v>1183</v>
      </c>
      <c r="V219" t="s">
        <v>1184</v>
      </c>
      <c r="W219" t="s">
        <v>1185</v>
      </c>
      <c r="X219" t="s">
        <v>1193</v>
      </c>
      <c r="Y219" t="s">
        <v>1175</v>
      </c>
      <c r="AB219" t="s">
        <v>927</v>
      </c>
      <c r="AC219">
        <v>82400</v>
      </c>
    </row>
    <row r="220" spans="1:29" x14ac:dyDescent="0.2">
      <c r="A220">
        <v>8</v>
      </c>
      <c r="B220">
        <v>216</v>
      </c>
      <c r="C220" t="s">
        <v>1673</v>
      </c>
      <c r="D220">
        <v>850000</v>
      </c>
      <c r="E220">
        <v>1</v>
      </c>
      <c r="F220" t="s">
        <v>920</v>
      </c>
      <c r="G220">
        <v>850000</v>
      </c>
      <c r="H220">
        <v>850000</v>
      </c>
      <c r="I220" t="s">
        <v>119</v>
      </c>
      <c r="J220" t="s">
        <v>526</v>
      </c>
      <c r="K220" t="s">
        <v>527</v>
      </c>
      <c r="L220" t="s">
        <v>12</v>
      </c>
      <c r="M220" t="s">
        <v>420</v>
      </c>
      <c r="N220" t="s">
        <v>420</v>
      </c>
      <c r="O220" t="s">
        <v>937</v>
      </c>
      <c r="P220" t="s">
        <v>1274</v>
      </c>
      <c r="Q220">
        <v>11103</v>
      </c>
      <c r="R220">
        <v>2100200148</v>
      </c>
      <c r="S220">
        <v>2100200148</v>
      </c>
      <c r="U220" t="s">
        <v>1183</v>
      </c>
      <c r="V220" t="s">
        <v>1184</v>
      </c>
      <c r="W220" t="s">
        <v>1185</v>
      </c>
      <c r="X220" t="s">
        <v>1193</v>
      </c>
      <c r="Y220" t="s">
        <v>1175</v>
      </c>
      <c r="AB220" t="s">
        <v>927</v>
      </c>
      <c r="AC220">
        <v>82443</v>
      </c>
    </row>
    <row r="221" spans="1:29" x14ac:dyDescent="0.2">
      <c r="A221">
        <v>8</v>
      </c>
      <c r="B221">
        <v>217</v>
      </c>
      <c r="C221" t="s">
        <v>1674</v>
      </c>
      <c r="D221">
        <v>2500000</v>
      </c>
      <c r="E221">
        <v>1</v>
      </c>
      <c r="F221" t="s">
        <v>1169</v>
      </c>
      <c r="G221">
        <v>2500000</v>
      </c>
      <c r="H221">
        <v>2500000</v>
      </c>
      <c r="I221" t="s">
        <v>1264</v>
      </c>
      <c r="J221" t="s">
        <v>508</v>
      </c>
      <c r="K221" t="s">
        <v>508</v>
      </c>
      <c r="L221" t="s">
        <v>12</v>
      </c>
      <c r="M221" t="s">
        <v>420</v>
      </c>
      <c r="N221" t="s">
        <v>420</v>
      </c>
      <c r="O221" t="s">
        <v>520</v>
      </c>
      <c r="P221" t="s">
        <v>1675</v>
      </c>
      <c r="Q221">
        <v>11090</v>
      </c>
      <c r="R221">
        <v>2100200148</v>
      </c>
      <c r="S221">
        <v>2100200148</v>
      </c>
      <c r="U221" t="s">
        <v>1171</v>
      </c>
      <c r="V221" t="s">
        <v>1424</v>
      </c>
      <c r="W221" t="s">
        <v>1425</v>
      </c>
      <c r="X221" t="s">
        <v>1174</v>
      </c>
      <c r="Y221" t="s">
        <v>1175</v>
      </c>
      <c r="AA221" t="s">
        <v>1176</v>
      </c>
      <c r="AB221" t="s">
        <v>927</v>
      </c>
      <c r="AC221">
        <v>82281</v>
      </c>
    </row>
    <row r="222" spans="1:29" x14ac:dyDescent="0.2">
      <c r="A222">
        <v>8</v>
      </c>
      <c r="B222">
        <v>218</v>
      </c>
      <c r="C222" t="s">
        <v>1676</v>
      </c>
      <c r="D222">
        <v>1364000</v>
      </c>
      <c r="E222">
        <v>1</v>
      </c>
      <c r="F222" t="s">
        <v>1169</v>
      </c>
      <c r="G222">
        <v>1364000</v>
      </c>
      <c r="H222">
        <v>1364000</v>
      </c>
      <c r="I222" t="s">
        <v>1294</v>
      </c>
      <c r="J222" t="s">
        <v>1295</v>
      </c>
      <c r="K222" t="s">
        <v>1295</v>
      </c>
      <c r="L222" t="s">
        <v>12</v>
      </c>
      <c r="M222" t="s">
        <v>420</v>
      </c>
      <c r="N222" t="s">
        <v>420</v>
      </c>
      <c r="O222" t="s">
        <v>520</v>
      </c>
      <c r="P222" t="s">
        <v>1677</v>
      </c>
      <c r="Q222">
        <v>11099</v>
      </c>
      <c r="R222">
        <v>2100200148</v>
      </c>
      <c r="S222">
        <v>2100200148</v>
      </c>
      <c r="U222" t="s">
        <v>1171</v>
      </c>
      <c r="V222" t="s">
        <v>1172</v>
      </c>
      <c r="W222" t="s">
        <v>1173</v>
      </c>
      <c r="X222" t="s">
        <v>1174</v>
      </c>
      <c r="Y222" t="s">
        <v>1175</v>
      </c>
      <c r="AA222" t="s">
        <v>1176</v>
      </c>
      <c r="AB222" t="s">
        <v>927</v>
      </c>
      <c r="AC222">
        <v>82314</v>
      </c>
    </row>
    <row r="223" spans="1:29" x14ac:dyDescent="0.2">
      <c r="A223">
        <v>8</v>
      </c>
      <c r="B223">
        <v>219</v>
      </c>
      <c r="C223" t="s">
        <v>1678</v>
      </c>
      <c r="D223">
        <v>160000</v>
      </c>
      <c r="E223">
        <v>1</v>
      </c>
      <c r="F223" t="s">
        <v>920</v>
      </c>
      <c r="G223">
        <v>160000</v>
      </c>
      <c r="H223">
        <v>160000</v>
      </c>
      <c r="I223" t="s">
        <v>1297</v>
      </c>
      <c r="J223" t="s">
        <v>1298</v>
      </c>
      <c r="K223" t="s">
        <v>1299</v>
      </c>
      <c r="L223" t="s">
        <v>12</v>
      </c>
      <c r="M223" t="s">
        <v>605</v>
      </c>
      <c r="N223" t="s">
        <v>605</v>
      </c>
      <c r="O223" t="s">
        <v>937</v>
      </c>
      <c r="P223" t="s">
        <v>1679</v>
      </c>
      <c r="Q223">
        <v>11094</v>
      </c>
      <c r="R223">
        <v>2100200148</v>
      </c>
      <c r="S223">
        <v>2100200148</v>
      </c>
      <c r="U223" t="s">
        <v>1183</v>
      </c>
      <c r="V223" t="s">
        <v>1184</v>
      </c>
      <c r="W223" t="s">
        <v>1185</v>
      </c>
      <c r="X223" t="s">
        <v>1193</v>
      </c>
      <c r="Y223" t="s">
        <v>1175</v>
      </c>
      <c r="AB223" t="s">
        <v>927</v>
      </c>
      <c r="AC223">
        <v>82444</v>
      </c>
    </row>
    <row r="224" spans="1:29" x14ac:dyDescent="0.2">
      <c r="A224">
        <v>8</v>
      </c>
      <c r="B224">
        <v>220</v>
      </c>
      <c r="C224" t="s">
        <v>1680</v>
      </c>
      <c r="D224">
        <v>684400</v>
      </c>
      <c r="E224">
        <v>1</v>
      </c>
      <c r="F224" t="s">
        <v>1169</v>
      </c>
      <c r="G224">
        <v>684400</v>
      </c>
      <c r="H224">
        <v>684400</v>
      </c>
      <c r="I224" t="s">
        <v>1681</v>
      </c>
      <c r="J224" t="s">
        <v>1430</v>
      </c>
      <c r="K224" t="s">
        <v>1295</v>
      </c>
      <c r="L224" t="s">
        <v>12</v>
      </c>
      <c r="M224" t="s">
        <v>7</v>
      </c>
      <c r="N224" t="s">
        <v>7</v>
      </c>
      <c r="O224" t="s">
        <v>520</v>
      </c>
      <c r="P224" t="s">
        <v>1682</v>
      </c>
      <c r="Q224">
        <v>5562</v>
      </c>
      <c r="R224">
        <v>2100200148</v>
      </c>
      <c r="S224">
        <v>2100200148</v>
      </c>
      <c r="U224" t="s">
        <v>1171</v>
      </c>
      <c r="V224" t="s">
        <v>1384</v>
      </c>
      <c r="W224" t="s">
        <v>1173</v>
      </c>
      <c r="X224" t="s">
        <v>1174</v>
      </c>
      <c r="Y224" t="s">
        <v>980</v>
      </c>
      <c r="AB224" t="s">
        <v>927</v>
      </c>
      <c r="AC224">
        <v>82429</v>
      </c>
    </row>
    <row r="225" spans="1:29" x14ac:dyDescent="0.2">
      <c r="A225">
        <v>8</v>
      </c>
      <c r="B225">
        <v>221</v>
      </c>
      <c r="C225" t="s">
        <v>1683</v>
      </c>
      <c r="D225">
        <v>400000</v>
      </c>
      <c r="E225">
        <v>1</v>
      </c>
      <c r="F225" t="s">
        <v>920</v>
      </c>
      <c r="G225">
        <v>400000</v>
      </c>
      <c r="H225">
        <v>400000</v>
      </c>
      <c r="I225" t="s">
        <v>1271</v>
      </c>
      <c r="J225" t="s">
        <v>1272</v>
      </c>
      <c r="K225" t="s">
        <v>1273</v>
      </c>
      <c r="L225" t="s">
        <v>12</v>
      </c>
      <c r="M225" t="s">
        <v>420</v>
      </c>
      <c r="N225" t="s">
        <v>420</v>
      </c>
      <c r="O225" t="s">
        <v>937</v>
      </c>
      <c r="P225" t="s">
        <v>1684</v>
      </c>
      <c r="Q225">
        <v>11101</v>
      </c>
      <c r="R225">
        <v>2100200148</v>
      </c>
      <c r="S225">
        <v>2100200148</v>
      </c>
      <c r="U225" t="s">
        <v>1183</v>
      </c>
      <c r="V225" t="s">
        <v>1184</v>
      </c>
      <c r="W225" t="s">
        <v>1185</v>
      </c>
      <c r="X225" t="s">
        <v>1193</v>
      </c>
      <c r="Y225" t="s">
        <v>1175</v>
      </c>
      <c r="AB225" t="s">
        <v>927</v>
      </c>
      <c r="AC225">
        <v>82445</v>
      </c>
    </row>
    <row r="226" spans="1:29" x14ac:dyDescent="0.2">
      <c r="A226">
        <v>8</v>
      </c>
      <c r="B226">
        <v>222</v>
      </c>
      <c r="C226" t="s">
        <v>1685</v>
      </c>
      <c r="D226">
        <v>40000</v>
      </c>
      <c r="E226">
        <v>1</v>
      </c>
      <c r="F226" t="s">
        <v>920</v>
      </c>
      <c r="G226">
        <v>40000</v>
      </c>
      <c r="H226">
        <v>40000</v>
      </c>
      <c r="I226" t="s">
        <v>1276</v>
      </c>
      <c r="J226" t="s">
        <v>1277</v>
      </c>
      <c r="K226" t="s">
        <v>1277</v>
      </c>
      <c r="L226" t="s">
        <v>12</v>
      </c>
      <c r="M226" t="s">
        <v>420</v>
      </c>
      <c r="N226" t="s">
        <v>420</v>
      </c>
      <c r="O226" t="s">
        <v>937</v>
      </c>
      <c r="P226" t="s">
        <v>1686</v>
      </c>
      <c r="Q226">
        <v>11102</v>
      </c>
      <c r="R226">
        <v>2100200148</v>
      </c>
      <c r="S226">
        <v>2100200148</v>
      </c>
      <c r="U226" t="s">
        <v>1183</v>
      </c>
      <c r="V226" t="s">
        <v>1184</v>
      </c>
      <c r="W226" t="s">
        <v>1185</v>
      </c>
      <c r="X226" t="s">
        <v>1193</v>
      </c>
      <c r="Y226" t="s">
        <v>932</v>
      </c>
      <c r="AB226" t="s">
        <v>927</v>
      </c>
      <c r="AC226">
        <v>82446</v>
      </c>
    </row>
    <row r="227" spans="1:29" x14ac:dyDescent="0.2">
      <c r="A227">
        <v>8</v>
      </c>
      <c r="B227">
        <v>223</v>
      </c>
      <c r="C227" t="s">
        <v>1687</v>
      </c>
      <c r="D227">
        <v>70000</v>
      </c>
      <c r="E227">
        <v>1</v>
      </c>
      <c r="F227" t="s">
        <v>920</v>
      </c>
      <c r="G227">
        <v>70000</v>
      </c>
      <c r="H227">
        <v>70000</v>
      </c>
      <c r="I227" t="s">
        <v>1688</v>
      </c>
      <c r="J227" t="s">
        <v>1284</v>
      </c>
      <c r="K227" t="s">
        <v>1285</v>
      </c>
      <c r="L227" t="s">
        <v>12</v>
      </c>
      <c r="M227" t="s">
        <v>7</v>
      </c>
      <c r="N227" t="s">
        <v>7</v>
      </c>
      <c r="O227" t="s">
        <v>937</v>
      </c>
      <c r="P227" t="s">
        <v>1689</v>
      </c>
      <c r="Q227">
        <v>5592</v>
      </c>
      <c r="R227">
        <v>2100200148</v>
      </c>
      <c r="S227">
        <v>2100200148</v>
      </c>
      <c r="U227" t="s">
        <v>1183</v>
      </c>
      <c r="V227" t="s">
        <v>1360</v>
      </c>
      <c r="W227" t="s">
        <v>1361</v>
      </c>
      <c r="X227" t="s">
        <v>1193</v>
      </c>
      <c r="Y227" t="s">
        <v>980</v>
      </c>
      <c r="AB227" t="s">
        <v>927</v>
      </c>
      <c r="AC227">
        <v>82523</v>
      </c>
    </row>
    <row r="228" spans="1:29" x14ac:dyDescent="0.2">
      <c r="A228">
        <v>8</v>
      </c>
      <c r="B228">
        <v>224</v>
      </c>
      <c r="C228" t="s">
        <v>1690</v>
      </c>
      <c r="D228">
        <v>450000</v>
      </c>
      <c r="E228">
        <v>1</v>
      </c>
      <c r="F228" t="s">
        <v>920</v>
      </c>
      <c r="G228">
        <v>450000</v>
      </c>
      <c r="H228">
        <v>450000</v>
      </c>
      <c r="I228" t="s">
        <v>227</v>
      </c>
      <c r="J228" t="s">
        <v>714</v>
      </c>
      <c r="K228" t="s">
        <v>715</v>
      </c>
      <c r="L228" t="s">
        <v>12</v>
      </c>
      <c r="M228" t="s">
        <v>420</v>
      </c>
      <c r="N228" t="s">
        <v>420</v>
      </c>
      <c r="O228" t="s">
        <v>937</v>
      </c>
      <c r="P228" t="s">
        <v>1691</v>
      </c>
      <c r="Q228">
        <v>11089</v>
      </c>
      <c r="R228">
        <v>2100200148</v>
      </c>
      <c r="S228">
        <v>2100200148</v>
      </c>
      <c r="U228" t="s">
        <v>1183</v>
      </c>
      <c r="V228" t="s">
        <v>1191</v>
      </c>
      <c r="W228" t="s">
        <v>1192</v>
      </c>
      <c r="X228" t="s">
        <v>979</v>
      </c>
      <c r="Y228" t="s">
        <v>1175</v>
      </c>
      <c r="AB228" t="s">
        <v>981</v>
      </c>
      <c r="AC228">
        <v>82525</v>
      </c>
    </row>
    <row r="229" spans="1:29" x14ac:dyDescent="0.2">
      <c r="A229">
        <v>8</v>
      </c>
      <c r="B229">
        <v>225</v>
      </c>
      <c r="C229" t="s">
        <v>1692</v>
      </c>
      <c r="D229">
        <v>430000</v>
      </c>
      <c r="E229">
        <v>1</v>
      </c>
      <c r="F229" t="s">
        <v>920</v>
      </c>
      <c r="G229">
        <v>430000</v>
      </c>
      <c r="H229">
        <v>430000</v>
      </c>
      <c r="I229" t="s">
        <v>1544</v>
      </c>
      <c r="J229" t="s">
        <v>1545</v>
      </c>
      <c r="K229" t="s">
        <v>1532</v>
      </c>
      <c r="L229" t="s">
        <v>12</v>
      </c>
      <c r="M229" t="s">
        <v>420</v>
      </c>
      <c r="N229" t="s">
        <v>420</v>
      </c>
      <c r="O229" t="s">
        <v>965</v>
      </c>
      <c r="P229" t="s">
        <v>1693</v>
      </c>
      <c r="Q229">
        <v>11097</v>
      </c>
      <c r="R229">
        <v>2100200148</v>
      </c>
      <c r="S229">
        <v>2100200148</v>
      </c>
      <c r="U229" t="s">
        <v>1183</v>
      </c>
      <c r="V229" t="s">
        <v>1394</v>
      </c>
      <c r="W229" t="s">
        <v>1395</v>
      </c>
      <c r="X229" t="s">
        <v>1193</v>
      </c>
      <c r="Y229" t="s">
        <v>1175</v>
      </c>
      <c r="AB229" t="s">
        <v>927</v>
      </c>
      <c r="AC229">
        <v>82526</v>
      </c>
    </row>
    <row r="230" spans="1:29" x14ac:dyDescent="0.2">
      <c r="A230">
        <v>8</v>
      </c>
      <c r="B230">
        <v>226</v>
      </c>
      <c r="C230" t="s">
        <v>1694</v>
      </c>
      <c r="D230">
        <v>250000</v>
      </c>
      <c r="E230">
        <v>1</v>
      </c>
      <c r="F230" t="s">
        <v>920</v>
      </c>
      <c r="G230">
        <v>250000</v>
      </c>
      <c r="H230">
        <v>250000</v>
      </c>
      <c r="I230" t="s">
        <v>61</v>
      </c>
      <c r="J230" t="s">
        <v>418</v>
      </c>
      <c r="K230" t="s">
        <v>419</v>
      </c>
      <c r="L230" t="s">
        <v>12</v>
      </c>
      <c r="M230" t="s">
        <v>420</v>
      </c>
      <c r="N230" t="s">
        <v>420</v>
      </c>
      <c r="O230" t="s">
        <v>520</v>
      </c>
      <c r="P230" t="s">
        <v>1695</v>
      </c>
      <c r="Q230">
        <v>11098</v>
      </c>
      <c r="R230">
        <v>2100200148</v>
      </c>
      <c r="S230">
        <v>2100200148</v>
      </c>
      <c r="U230" t="s">
        <v>1183</v>
      </c>
      <c r="V230" t="s">
        <v>1184</v>
      </c>
      <c r="W230" t="s">
        <v>1185</v>
      </c>
      <c r="X230" t="s">
        <v>1193</v>
      </c>
      <c r="Y230" t="s">
        <v>1175</v>
      </c>
      <c r="AB230" t="s">
        <v>927</v>
      </c>
      <c r="AC230">
        <v>82527</v>
      </c>
    </row>
    <row r="231" spans="1:29" x14ac:dyDescent="0.2">
      <c r="A231">
        <v>8</v>
      </c>
      <c r="B231">
        <v>227</v>
      </c>
      <c r="C231" t="s">
        <v>1696</v>
      </c>
      <c r="D231">
        <v>2060000</v>
      </c>
      <c r="E231">
        <v>1</v>
      </c>
      <c r="F231" t="s">
        <v>920</v>
      </c>
      <c r="G231">
        <v>2060000</v>
      </c>
      <c r="H231">
        <v>2060000</v>
      </c>
      <c r="I231" t="s">
        <v>106</v>
      </c>
      <c r="J231" t="s">
        <v>503</v>
      </c>
      <c r="K231" t="s">
        <v>503</v>
      </c>
      <c r="L231" t="s">
        <v>12</v>
      </c>
      <c r="M231" t="s">
        <v>407</v>
      </c>
      <c r="N231" t="s">
        <v>407</v>
      </c>
      <c r="O231" t="s">
        <v>520</v>
      </c>
      <c r="P231" t="s">
        <v>1697</v>
      </c>
      <c r="Q231">
        <v>11092</v>
      </c>
      <c r="R231">
        <v>2100200148</v>
      </c>
      <c r="S231">
        <v>2100200148</v>
      </c>
      <c r="U231" t="s">
        <v>1183</v>
      </c>
      <c r="V231" t="s">
        <v>1191</v>
      </c>
      <c r="W231" t="s">
        <v>1192</v>
      </c>
      <c r="X231" t="s">
        <v>1193</v>
      </c>
      <c r="Y231" t="s">
        <v>1175</v>
      </c>
      <c r="AA231" t="s">
        <v>1176</v>
      </c>
      <c r="AB231" t="s">
        <v>927</v>
      </c>
      <c r="AC231">
        <v>82528</v>
      </c>
    </row>
    <row r="232" spans="1:29" x14ac:dyDescent="0.2">
      <c r="A232">
        <v>8</v>
      </c>
      <c r="B232">
        <v>228</v>
      </c>
      <c r="C232" t="s">
        <v>1698</v>
      </c>
      <c r="D232">
        <v>790000</v>
      </c>
      <c r="E232">
        <v>1</v>
      </c>
      <c r="F232" t="s">
        <v>920</v>
      </c>
      <c r="G232">
        <v>790000</v>
      </c>
      <c r="H232">
        <v>790000</v>
      </c>
      <c r="I232" t="s">
        <v>1297</v>
      </c>
      <c r="J232" t="s">
        <v>1298</v>
      </c>
      <c r="K232" t="s">
        <v>1299</v>
      </c>
      <c r="L232" t="s">
        <v>12</v>
      </c>
      <c r="M232" t="s">
        <v>605</v>
      </c>
      <c r="N232" t="s">
        <v>605</v>
      </c>
      <c r="O232" t="s">
        <v>520</v>
      </c>
      <c r="P232" t="s">
        <v>1699</v>
      </c>
      <c r="Q232">
        <v>11094</v>
      </c>
      <c r="R232">
        <v>2100200148</v>
      </c>
      <c r="S232">
        <v>2100200148</v>
      </c>
      <c r="U232" t="s">
        <v>1183</v>
      </c>
      <c r="V232" t="s">
        <v>1394</v>
      </c>
      <c r="W232" t="s">
        <v>1395</v>
      </c>
      <c r="X232" t="s">
        <v>1193</v>
      </c>
      <c r="Y232" t="s">
        <v>1175</v>
      </c>
      <c r="AB232" t="s">
        <v>927</v>
      </c>
      <c r="AC232">
        <v>82529</v>
      </c>
    </row>
    <row r="233" spans="1:29" x14ac:dyDescent="0.2">
      <c r="A233">
        <v>8</v>
      </c>
      <c r="B233">
        <v>229</v>
      </c>
      <c r="C233" t="s">
        <v>1700</v>
      </c>
      <c r="D233">
        <v>3700000</v>
      </c>
      <c r="E233">
        <v>1</v>
      </c>
      <c r="F233" t="s">
        <v>920</v>
      </c>
      <c r="G233">
        <v>3700000</v>
      </c>
      <c r="H233">
        <v>3700000</v>
      </c>
      <c r="I233" t="s">
        <v>56</v>
      </c>
      <c r="J233" t="s">
        <v>412</v>
      </c>
      <c r="K233" t="s">
        <v>412</v>
      </c>
      <c r="L233" t="s">
        <v>12</v>
      </c>
      <c r="M233" t="s">
        <v>5</v>
      </c>
      <c r="N233" t="s">
        <v>5</v>
      </c>
      <c r="O233" t="s">
        <v>520</v>
      </c>
      <c r="P233" t="s">
        <v>1701</v>
      </c>
      <c r="Q233">
        <v>11450</v>
      </c>
      <c r="R233">
        <v>2100200295</v>
      </c>
      <c r="S233">
        <v>2100200148</v>
      </c>
      <c r="U233" t="s">
        <v>1183</v>
      </c>
      <c r="V233" t="s">
        <v>1191</v>
      </c>
      <c r="W233" t="s">
        <v>1192</v>
      </c>
      <c r="X233" t="s">
        <v>1193</v>
      </c>
      <c r="Y233" t="s">
        <v>1175</v>
      </c>
      <c r="AA233" t="s">
        <v>1176</v>
      </c>
      <c r="AB233" t="s">
        <v>927</v>
      </c>
      <c r="AC233">
        <v>82530</v>
      </c>
    </row>
    <row r="234" spans="1:29" x14ac:dyDescent="0.2">
      <c r="A234">
        <v>8</v>
      </c>
      <c r="B234">
        <v>230</v>
      </c>
      <c r="C234" t="s">
        <v>1702</v>
      </c>
      <c r="D234">
        <v>700000</v>
      </c>
      <c r="E234">
        <v>4</v>
      </c>
      <c r="F234" t="s">
        <v>920</v>
      </c>
      <c r="G234">
        <v>2800000</v>
      </c>
      <c r="H234">
        <v>2800000</v>
      </c>
      <c r="I234" t="s">
        <v>68</v>
      </c>
      <c r="J234" t="s">
        <v>431</v>
      </c>
      <c r="K234" t="s">
        <v>431</v>
      </c>
      <c r="L234" t="s">
        <v>15</v>
      </c>
      <c r="M234" t="s">
        <v>407</v>
      </c>
      <c r="N234" t="s">
        <v>407</v>
      </c>
      <c r="O234" t="s">
        <v>937</v>
      </c>
      <c r="P234" t="s">
        <v>1703</v>
      </c>
      <c r="Q234">
        <v>11025</v>
      </c>
      <c r="R234">
        <v>2100200136</v>
      </c>
      <c r="S234">
        <v>2100200136</v>
      </c>
      <c r="U234" t="s">
        <v>1183</v>
      </c>
      <c r="V234" t="s">
        <v>1184</v>
      </c>
      <c r="W234" t="s">
        <v>1185</v>
      </c>
      <c r="X234" t="s">
        <v>1193</v>
      </c>
      <c r="Y234" t="s">
        <v>1175</v>
      </c>
      <c r="AB234" t="s">
        <v>927</v>
      </c>
      <c r="AC234">
        <v>85436</v>
      </c>
    </row>
    <row r="235" spans="1:29" x14ac:dyDescent="0.2">
      <c r="A235">
        <v>8</v>
      </c>
      <c r="B235">
        <v>231</v>
      </c>
      <c r="C235" t="s">
        <v>1704</v>
      </c>
      <c r="D235">
        <v>550000</v>
      </c>
      <c r="E235">
        <v>1</v>
      </c>
      <c r="F235" t="s">
        <v>920</v>
      </c>
      <c r="G235">
        <v>550000</v>
      </c>
      <c r="H235">
        <v>550000</v>
      </c>
      <c r="I235" t="s">
        <v>68</v>
      </c>
      <c r="J235" t="s">
        <v>431</v>
      </c>
      <c r="K235" t="s">
        <v>431</v>
      </c>
      <c r="L235" t="s">
        <v>15</v>
      </c>
      <c r="M235" t="s">
        <v>407</v>
      </c>
      <c r="N235" t="s">
        <v>407</v>
      </c>
      <c r="O235" t="s">
        <v>965</v>
      </c>
      <c r="P235" t="s">
        <v>1705</v>
      </c>
      <c r="Q235">
        <v>11025</v>
      </c>
      <c r="R235">
        <v>2100200136</v>
      </c>
      <c r="S235">
        <v>2100200136</v>
      </c>
      <c r="U235" t="s">
        <v>1183</v>
      </c>
      <c r="V235" t="s">
        <v>1184</v>
      </c>
      <c r="W235" t="s">
        <v>1185</v>
      </c>
      <c r="X235" t="s">
        <v>1193</v>
      </c>
      <c r="Y235" t="s">
        <v>1175</v>
      </c>
      <c r="AB235" t="s">
        <v>927</v>
      </c>
      <c r="AC235">
        <v>85437</v>
      </c>
    </row>
    <row r="236" spans="1:29" x14ac:dyDescent="0.2">
      <c r="A236">
        <v>8</v>
      </c>
      <c r="B236">
        <v>232</v>
      </c>
      <c r="C236" t="s">
        <v>1706</v>
      </c>
      <c r="D236">
        <v>550000</v>
      </c>
      <c r="E236">
        <v>4</v>
      </c>
      <c r="F236" t="s">
        <v>920</v>
      </c>
      <c r="G236">
        <v>2200000</v>
      </c>
      <c r="H236">
        <v>2200000</v>
      </c>
      <c r="I236" t="s">
        <v>68</v>
      </c>
      <c r="J236" t="s">
        <v>431</v>
      </c>
      <c r="K236" t="s">
        <v>431</v>
      </c>
      <c r="L236" t="s">
        <v>15</v>
      </c>
      <c r="M236" t="s">
        <v>407</v>
      </c>
      <c r="N236" t="s">
        <v>407</v>
      </c>
      <c r="O236" t="s">
        <v>965</v>
      </c>
      <c r="P236" t="s">
        <v>1707</v>
      </c>
      <c r="Q236">
        <v>11025</v>
      </c>
      <c r="R236">
        <v>2100200136</v>
      </c>
      <c r="S236">
        <v>2100200136</v>
      </c>
      <c r="U236" t="s">
        <v>1183</v>
      </c>
      <c r="V236" t="s">
        <v>1184</v>
      </c>
      <c r="W236" t="s">
        <v>1185</v>
      </c>
      <c r="X236" t="s">
        <v>1174</v>
      </c>
      <c r="Y236" t="s">
        <v>1175</v>
      </c>
      <c r="AB236" t="s">
        <v>927</v>
      </c>
      <c r="AC236">
        <v>85438</v>
      </c>
    </row>
    <row r="237" spans="1:29" x14ac:dyDescent="0.2">
      <c r="A237">
        <v>8</v>
      </c>
      <c r="B237">
        <v>233</v>
      </c>
      <c r="C237" t="s">
        <v>1708</v>
      </c>
      <c r="D237">
        <v>75000</v>
      </c>
      <c r="E237">
        <v>1</v>
      </c>
      <c r="F237" t="s">
        <v>920</v>
      </c>
      <c r="G237">
        <v>75000</v>
      </c>
      <c r="H237">
        <v>75000</v>
      </c>
      <c r="I237" t="s">
        <v>68</v>
      </c>
      <c r="J237" t="s">
        <v>431</v>
      </c>
      <c r="K237" t="s">
        <v>431</v>
      </c>
      <c r="L237" t="s">
        <v>15</v>
      </c>
      <c r="M237" t="s">
        <v>407</v>
      </c>
      <c r="N237" t="s">
        <v>407</v>
      </c>
      <c r="O237" t="s">
        <v>965</v>
      </c>
      <c r="P237" t="s">
        <v>1709</v>
      </c>
      <c r="Q237">
        <v>11025</v>
      </c>
      <c r="R237">
        <v>2100200136</v>
      </c>
      <c r="S237">
        <v>2100200136</v>
      </c>
      <c r="U237" t="s">
        <v>1183</v>
      </c>
      <c r="V237" t="s">
        <v>1184</v>
      </c>
      <c r="W237" t="s">
        <v>1185</v>
      </c>
      <c r="X237" t="s">
        <v>979</v>
      </c>
      <c r="Y237" t="s">
        <v>932</v>
      </c>
      <c r="AB237" t="s">
        <v>981</v>
      </c>
      <c r="AC237">
        <v>85439</v>
      </c>
    </row>
    <row r="238" spans="1:29" x14ac:dyDescent="0.2">
      <c r="A238">
        <v>8</v>
      </c>
      <c r="B238">
        <v>234</v>
      </c>
      <c r="C238" t="s">
        <v>1710</v>
      </c>
      <c r="D238">
        <v>1700000</v>
      </c>
      <c r="E238">
        <v>1</v>
      </c>
      <c r="F238" t="s">
        <v>920</v>
      </c>
      <c r="G238">
        <v>1700000</v>
      </c>
      <c r="H238">
        <v>1700000</v>
      </c>
      <c r="I238" t="s">
        <v>91</v>
      </c>
      <c r="J238" t="s">
        <v>478</v>
      </c>
      <c r="K238" t="s">
        <v>478</v>
      </c>
      <c r="L238" t="s">
        <v>15</v>
      </c>
      <c r="M238" t="s">
        <v>420</v>
      </c>
      <c r="N238" t="s">
        <v>420</v>
      </c>
      <c r="O238" t="s">
        <v>937</v>
      </c>
      <c r="P238" t="s">
        <v>1711</v>
      </c>
      <c r="Q238">
        <v>11019</v>
      </c>
      <c r="R238">
        <v>2100200136</v>
      </c>
      <c r="S238">
        <v>2100200136</v>
      </c>
      <c r="U238" t="s">
        <v>1351</v>
      </c>
      <c r="V238" t="s">
        <v>1352</v>
      </c>
      <c r="W238" t="s">
        <v>1353</v>
      </c>
      <c r="X238" t="s">
        <v>1174</v>
      </c>
      <c r="Y238" t="s">
        <v>1175</v>
      </c>
      <c r="AA238" t="s">
        <v>1176</v>
      </c>
      <c r="AB238" t="s">
        <v>927</v>
      </c>
      <c r="AC238">
        <v>85440</v>
      </c>
    </row>
    <row r="239" spans="1:29" x14ac:dyDescent="0.2">
      <c r="A239">
        <v>8</v>
      </c>
      <c r="B239">
        <v>235</v>
      </c>
      <c r="C239" t="s">
        <v>1712</v>
      </c>
      <c r="D239">
        <v>1700000</v>
      </c>
      <c r="E239">
        <v>1</v>
      </c>
      <c r="F239" t="s">
        <v>920</v>
      </c>
      <c r="G239">
        <v>1700000</v>
      </c>
      <c r="H239">
        <v>1700000</v>
      </c>
      <c r="I239" t="s">
        <v>1585</v>
      </c>
      <c r="J239" t="s">
        <v>1586</v>
      </c>
      <c r="K239" t="s">
        <v>771</v>
      </c>
      <c r="L239" t="s">
        <v>15</v>
      </c>
      <c r="M239" t="s">
        <v>420</v>
      </c>
      <c r="N239" t="s">
        <v>420</v>
      </c>
      <c r="O239" t="s">
        <v>937</v>
      </c>
      <c r="P239" t="s">
        <v>1713</v>
      </c>
      <c r="Q239">
        <v>11027</v>
      </c>
      <c r="R239">
        <v>2100200136</v>
      </c>
      <c r="S239">
        <v>2100200136</v>
      </c>
      <c r="U239" t="s">
        <v>1351</v>
      </c>
      <c r="V239" t="s">
        <v>1352</v>
      </c>
      <c r="W239" t="s">
        <v>1353</v>
      </c>
      <c r="X239" t="s">
        <v>1174</v>
      </c>
      <c r="Y239" t="s">
        <v>1175</v>
      </c>
      <c r="AA239" t="s">
        <v>1176</v>
      </c>
      <c r="AB239" t="s">
        <v>927</v>
      </c>
      <c r="AC239">
        <v>85441</v>
      </c>
    </row>
    <row r="240" spans="1:29" x14ac:dyDescent="0.2">
      <c r="A240">
        <v>8</v>
      </c>
      <c r="B240">
        <v>236</v>
      </c>
      <c r="C240" t="s">
        <v>1714</v>
      </c>
      <c r="D240">
        <v>1700000</v>
      </c>
      <c r="E240">
        <v>1</v>
      </c>
      <c r="F240" t="s">
        <v>920</v>
      </c>
      <c r="G240">
        <v>1700000</v>
      </c>
      <c r="H240">
        <v>1700000</v>
      </c>
      <c r="I240" t="s">
        <v>1554</v>
      </c>
      <c r="J240" t="s">
        <v>1555</v>
      </c>
      <c r="K240" t="s">
        <v>1555</v>
      </c>
      <c r="L240" t="s">
        <v>15</v>
      </c>
      <c r="M240" t="s">
        <v>420</v>
      </c>
      <c r="N240" t="s">
        <v>420</v>
      </c>
      <c r="O240" t="s">
        <v>937</v>
      </c>
      <c r="P240" t="s">
        <v>1713</v>
      </c>
      <c r="Q240">
        <v>11022</v>
      </c>
      <c r="R240">
        <v>2100200136</v>
      </c>
      <c r="S240">
        <v>2100200136</v>
      </c>
      <c r="U240" t="s">
        <v>1351</v>
      </c>
      <c r="V240" t="s">
        <v>1352</v>
      </c>
      <c r="W240" t="s">
        <v>1353</v>
      </c>
      <c r="X240" t="s">
        <v>1174</v>
      </c>
      <c r="Y240" t="s">
        <v>1175</v>
      </c>
      <c r="AA240" t="s">
        <v>1176</v>
      </c>
      <c r="AB240" t="s">
        <v>927</v>
      </c>
      <c r="AC240">
        <v>85442</v>
      </c>
    </row>
    <row r="241" spans="1:29" x14ac:dyDescent="0.2">
      <c r="A241">
        <v>8</v>
      </c>
      <c r="B241">
        <v>237</v>
      </c>
      <c r="C241" t="s">
        <v>1715</v>
      </c>
      <c r="D241">
        <v>2200000</v>
      </c>
      <c r="E241">
        <v>1</v>
      </c>
      <c r="F241" t="s">
        <v>1169</v>
      </c>
      <c r="G241">
        <v>2200000</v>
      </c>
      <c r="H241">
        <v>2200000</v>
      </c>
      <c r="I241" t="s">
        <v>94</v>
      </c>
      <c r="J241" t="s">
        <v>483</v>
      </c>
      <c r="K241" t="s">
        <v>484</v>
      </c>
      <c r="L241" t="s">
        <v>15</v>
      </c>
      <c r="M241" t="s">
        <v>8</v>
      </c>
      <c r="N241" t="s">
        <v>8</v>
      </c>
      <c r="O241" t="s">
        <v>937</v>
      </c>
      <c r="P241" t="s">
        <v>1716</v>
      </c>
      <c r="Q241">
        <v>28</v>
      </c>
      <c r="R241">
        <v>2100200136</v>
      </c>
      <c r="S241">
        <v>2100200136</v>
      </c>
      <c r="U241" t="s">
        <v>1171</v>
      </c>
      <c r="V241" t="s">
        <v>1172</v>
      </c>
      <c r="W241" t="s">
        <v>1173</v>
      </c>
      <c r="X241" t="s">
        <v>979</v>
      </c>
      <c r="Y241" t="s">
        <v>926</v>
      </c>
      <c r="AA241" t="s">
        <v>1176</v>
      </c>
      <c r="AB241" t="s">
        <v>981</v>
      </c>
      <c r="AC241">
        <v>85443</v>
      </c>
    </row>
    <row r="242" spans="1:29" x14ac:dyDescent="0.2">
      <c r="A242">
        <v>8</v>
      </c>
      <c r="B242">
        <v>238</v>
      </c>
      <c r="C242" t="s">
        <v>1717</v>
      </c>
      <c r="D242">
        <v>1364000</v>
      </c>
      <c r="E242">
        <v>1</v>
      </c>
      <c r="F242" t="s">
        <v>1169</v>
      </c>
      <c r="G242">
        <v>1364000</v>
      </c>
      <c r="H242">
        <v>1364000</v>
      </c>
      <c r="I242" t="s">
        <v>94</v>
      </c>
      <c r="J242" t="s">
        <v>483</v>
      </c>
      <c r="K242" t="s">
        <v>484</v>
      </c>
      <c r="L242" t="s">
        <v>15</v>
      </c>
      <c r="M242" t="s">
        <v>8</v>
      </c>
      <c r="N242" t="s">
        <v>8</v>
      </c>
      <c r="O242" t="s">
        <v>520</v>
      </c>
      <c r="P242" t="s">
        <v>1718</v>
      </c>
      <c r="Q242">
        <v>28</v>
      </c>
      <c r="R242">
        <v>2100200136</v>
      </c>
      <c r="S242">
        <v>2100200136</v>
      </c>
      <c r="U242" t="s">
        <v>1171</v>
      </c>
      <c r="V242" t="s">
        <v>1172</v>
      </c>
      <c r="W242" t="s">
        <v>1173</v>
      </c>
      <c r="X242" t="s">
        <v>1174</v>
      </c>
      <c r="Y242" t="s">
        <v>926</v>
      </c>
      <c r="AA242" t="s">
        <v>1176</v>
      </c>
      <c r="AB242" t="s">
        <v>927</v>
      </c>
      <c r="AC242">
        <v>85444</v>
      </c>
    </row>
    <row r="243" spans="1:29" x14ac:dyDescent="0.2">
      <c r="A243">
        <v>8</v>
      </c>
      <c r="B243">
        <v>239</v>
      </c>
      <c r="C243" t="s">
        <v>954</v>
      </c>
      <c r="D243">
        <v>350000</v>
      </c>
      <c r="E243">
        <v>1</v>
      </c>
      <c r="F243" t="s">
        <v>920</v>
      </c>
      <c r="G243">
        <v>350000</v>
      </c>
      <c r="H243">
        <v>350000</v>
      </c>
      <c r="I243" t="s">
        <v>94</v>
      </c>
      <c r="J243" t="s">
        <v>483</v>
      </c>
      <c r="K243" t="s">
        <v>484</v>
      </c>
      <c r="L243" t="s">
        <v>15</v>
      </c>
      <c r="M243" t="s">
        <v>8</v>
      </c>
      <c r="N243" t="s">
        <v>8</v>
      </c>
      <c r="O243" t="s">
        <v>937</v>
      </c>
      <c r="P243" t="s">
        <v>955</v>
      </c>
      <c r="Q243">
        <v>28</v>
      </c>
      <c r="R243">
        <v>2100200136</v>
      </c>
      <c r="S243">
        <v>2100200136</v>
      </c>
      <c r="U243" t="s">
        <v>922</v>
      </c>
      <c r="V243" t="s">
        <v>956</v>
      </c>
      <c r="W243" t="s">
        <v>924</v>
      </c>
      <c r="X243" t="s">
        <v>925</v>
      </c>
      <c r="Y243" t="s">
        <v>926</v>
      </c>
      <c r="AB243" t="s">
        <v>927</v>
      </c>
      <c r="AC243">
        <v>85445</v>
      </c>
    </row>
    <row r="244" spans="1:29" x14ac:dyDescent="0.2">
      <c r="A244">
        <v>8</v>
      </c>
      <c r="B244">
        <v>240</v>
      </c>
      <c r="C244" t="s">
        <v>957</v>
      </c>
      <c r="D244">
        <v>17000</v>
      </c>
      <c r="E244">
        <v>19</v>
      </c>
      <c r="F244" t="s">
        <v>920</v>
      </c>
      <c r="G244">
        <v>323000</v>
      </c>
      <c r="H244">
        <v>323000</v>
      </c>
      <c r="I244" t="s">
        <v>94</v>
      </c>
      <c r="J244" t="s">
        <v>483</v>
      </c>
      <c r="K244" t="s">
        <v>484</v>
      </c>
      <c r="L244" t="s">
        <v>15</v>
      </c>
      <c r="M244" t="s">
        <v>8</v>
      </c>
      <c r="N244" t="s">
        <v>8</v>
      </c>
      <c r="O244" t="s">
        <v>937</v>
      </c>
      <c r="P244" t="s">
        <v>958</v>
      </c>
      <c r="Q244">
        <v>28</v>
      </c>
      <c r="R244">
        <v>2100200136</v>
      </c>
      <c r="S244">
        <v>2100200136</v>
      </c>
      <c r="U244" t="s">
        <v>922</v>
      </c>
      <c r="V244" t="s">
        <v>959</v>
      </c>
      <c r="W244" t="s">
        <v>924</v>
      </c>
      <c r="X244" t="s">
        <v>925</v>
      </c>
      <c r="Y244" t="s">
        <v>926</v>
      </c>
      <c r="AB244" t="s">
        <v>927</v>
      </c>
      <c r="AC244">
        <v>85446</v>
      </c>
    </row>
    <row r="245" spans="1:29" x14ac:dyDescent="0.2">
      <c r="A245">
        <v>8</v>
      </c>
      <c r="B245">
        <v>241</v>
      </c>
      <c r="C245" t="s">
        <v>919</v>
      </c>
      <c r="D245">
        <v>22000</v>
      </c>
      <c r="E245">
        <v>10</v>
      </c>
      <c r="F245" t="s">
        <v>920</v>
      </c>
      <c r="G245">
        <v>220000</v>
      </c>
      <c r="H245">
        <v>220000</v>
      </c>
      <c r="I245" t="s">
        <v>94</v>
      </c>
      <c r="J245" t="s">
        <v>483</v>
      </c>
      <c r="K245" t="s">
        <v>484</v>
      </c>
      <c r="L245" t="s">
        <v>15</v>
      </c>
      <c r="M245" t="s">
        <v>8</v>
      </c>
      <c r="N245" t="s">
        <v>8</v>
      </c>
      <c r="O245" t="s">
        <v>520</v>
      </c>
      <c r="P245" t="s">
        <v>960</v>
      </c>
      <c r="Q245">
        <v>28</v>
      </c>
      <c r="R245">
        <v>2100200136</v>
      </c>
      <c r="S245">
        <v>2100200136</v>
      </c>
      <c r="U245" t="s">
        <v>922</v>
      </c>
      <c r="V245" t="s">
        <v>923</v>
      </c>
      <c r="W245" t="s">
        <v>924</v>
      </c>
      <c r="X245" t="s">
        <v>925</v>
      </c>
      <c r="Y245" t="s">
        <v>926</v>
      </c>
      <c r="AB245" t="s">
        <v>927</v>
      </c>
      <c r="AC245">
        <v>85447</v>
      </c>
    </row>
    <row r="246" spans="1:29" x14ac:dyDescent="0.2">
      <c r="A246">
        <v>8</v>
      </c>
      <c r="B246">
        <v>242</v>
      </c>
      <c r="C246" t="s">
        <v>961</v>
      </c>
      <c r="D246">
        <v>23000</v>
      </c>
      <c r="E246">
        <v>3</v>
      </c>
      <c r="F246" t="s">
        <v>920</v>
      </c>
      <c r="G246">
        <v>69000</v>
      </c>
      <c r="H246">
        <v>69000</v>
      </c>
      <c r="I246" t="s">
        <v>94</v>
      </c>
      <c r="J246" t="s">
        <v>483</v>
      </c>
      <c r="K246" t="s">
        <v>484</v>
      </c>
      <c r="L246" t="s">
        <v>15</v>
      </c>
      <c r="M246" t="s">
        <v>8</v>
      </c>
      <c r="N246" t="s">
        <v>8</v>
      </c>
      <c r="O246" t="s">
        <v>937</v>
      </c>
      <c r="P246" t="s">
        <v>962</v>
      </c>
      <c r="Q246">
        <v>28</v>
      </c>
      <c r="R246">
        <v>2100200136</v>
      </c>
      <c r="S246">
        <v>2100200136</v>
      </c>
      <c r="U246" t="s">
        <v>922</v>
      </c>
      <c r="V246" t="s">
        <v>963</v>
      </c>
      <c r="W246" t="s">
        <v>924</v>
      </c>
      <c r="X246" t="s">
        <v>925</v>
      </c>
      <c r="Y246" t="s">
        <v>926</v>
      </c>
      <c r="AB246" t="s">
        <v>927</v>
      </c>
      <c r="AC246">
        <v>85448</v>
      </c>
    </row>
    <row r="247" spans="1:29" x14ac:dyDescent="0.2">
      <c r="A247">
        <v>8</v>
      </c>
      <c r="B247">
        <v>243</v>
      </c>
      <c r="C247" t="s">
        <v>964</v>
      </c>
      <c r="D247">
        <v>270000</v>
      </c>
      <c r="E247">
        <v>1</v>
      </c>
      <c r="F247" t="s">
        <v>920</v>
      </c>
      <c r="G247">
        <v>270000</v>
      </c>
      <c r="H247">
        <v>270000</v>
      </c>
      <c r="I247" t="s">
        <v>94</v>
      </c>
      <c r="J247" t="s">
        <v>483</v>
      </c>
      <c r="K247" t="s">
        <v>484</v>
      </c>
      <c r="L247" t="s">
        <v>15</v>
      </c>
      <c r="M247" t="s">
        <v>8</v>
      </c>
      <c r="N247" t="s">
        <v>8</v>
      </c>
      <c r="O247" t="s">
        <v>965</v>
      </c>
      <c r="P247" t="s">
        <v>966</v>
      </c>
      <c r="Q247">
        <v>28</v>
      </c>
      <c r="R247">
        <v>2100200136</v>
      </c>
      <c r="S247">
        <v>2100200136</v>
      </c>
      <c r="U247" t="s">
        <v>922</v>
      </c>
      <c r="V247" t="s">
        <v>967</v>
      </c>
      <c r="W247" t="s">
        <v>924</v>
      </c>
      <c r="X247" t="s">
        <v>925</v>
      </c>
      <c r="Y247" t="s">
        <v>926</v>
      </c>
      <c r="AB247" t="s">
        <v>927</v>
      </c>
      <c r="AC247">
        <v>85449</v>
      </c>
    </row>
    <row r="248" spans="1:29" x14ac:dyDescent="0.2">
      <c r="A248">
        <v>8</v>
      </c>
      <c r="B248">
        <v>244</v>
      </c>
      <c r="C248" t="s">
        <v>968</v>
      </c>
      <c r="D248">
        <v>23000</v>
      </c>
      <c r="E248">
        <v>10</v>
      </c>
      <c r="F248" t="s">
        <v>920</v>
      </c>
      <c r="G248">
        <v>230000</v>
      </c>
      <c r="H248">
        <v>230000</v>
      </c>
      <c r="I248" t="s">
        <v>94</v>
      </c>
      <c r="J248" t="s">
        <v>483</v>
      </c>
      <c r="K248" t="s">
        <v>484</v>
      </c>
      <c r="L248" t="s">
        <v>15</v>
      </c>
      <c r="M248" t="s">
        <v>8</v>
      </c>
      <c r="N248" t="s">
        <v>8</v>
      </c>
      <c r="O248" t="s">
        <v>520</v>
      </c>
      <c r="P248" t="s">
        <v>969</v>
      </c>
      <c r="Q248">
        <v>28</v>
      </c>
      <c r="R248">
        <v>2100200136</v>
      </c>
      <c r="S248">
        <v>2100200136</v>
      </c>
      <c r="U248" t="s">
        <v>922</v>
      </c>
      <c r="V248" t="s">
        <v>951</v>
      </c>
      <c r="W248" t="s">
        <v>924</v>
      </c>
      <c r="X248" t="s">
        <v>925</v>
      </c>
      <c r="Y248" t="s">
        <v>926</v>
      </c>
      <c r="AB248" t="s">
        <v>927</v>
      </c>
      <c r="AC248">
        <v>85450</v>
      </c>
    </row>
    <row r="249" spans="1:29" x14ac:dyDescent="0.2">
      <c r="A249">
        <v>8</v>
      </c>
      <c r="B249">
        <v>245</v>
      </c>
      <c r="C249" t="s">
        <v>961</v>
      </c>
      <c r="D249">
        <v>23000</v>
      </c>
      <c r="E249">
        <v>10</v>
      </c>
      <c r="F249" t="s">
        <v>920</v>
      </c>
      <c r="G249">
        <v>230000</v>
      </c>
      <c r="H249">
        <v>230000</v>
      </c>
      <c r="I249" t="s">
        <v>94</v>
      </c>
      <c r="J249" t="s">
        <v>483</v>
      </c>
      <c r="K249" t="s">
        <v>484</v>
      </c>
      <c r="L249" t="s">
        <v>15</v>
      </c>
      <c r="M249" t="s">
        <v>8</v>
      </c>
      <c r="N249" t="s">
        <v>8</v>
      </c>
      <c r="O249" t="s">
        <v>520</v>
      </c>
      <c r="P249" t="s">
        <v>970</v>
      </c>
      <c r="Q249">
        <v>28</v>
      </c>
      <c r="R249">
        <v>2100200136</v>
      </c>
      <c r="S249">
        <v>2100200136</v>
      </c>
      <c r="U249" t="s">
        <v>922</v>
      </c>
      <c r="V249" t="s">
        <v>963</v>
      </c>
      <c r="W249" t="s">
        <v>924</v>
      </c>
      <c r="X249" t="s">
        <v>925</v>
      </c>
      <c r="Y249" t="s">
        <v>926</v>
      </c>
      <c r="AB249" t="s">
        <v>927</v>
      </c>
      <c r="AC249">
        <v>85451</v>
      </c>
    </row>
    <row r="250" spans="1:29" x14ac:dyDescent="0.2">
      <c r="A250">
        <v>8</v>
      </c>
      <c r="B250">
        <v>246</v>
      </c>
      <c r="C250" t="s">
        <v>1719</v>
      </c>
      <c r="D250">
        <v>729000</v>
      </c>
      <c r="E250">
        <v>1</v>
      </c>
      <c r="F250" t="s">
        <v>1169</v>
      </c>
      <c r="G250">
        <v>729000</v>
      </c>
      <c r="H250">
        <v>729000</v>
      </c>
      <c r="I250" t="s">
        <v>1720</v>
      </c>
      <c r="J250" t="s">
        <v>1579</v>
      </c>
      <c r="K250" t="s">
        <v>1579</v>
      </c>
      <c r="L250" t="s">
        <v>15</v>
      </c>
      <c r="M250" t="s">
        <v>8</v>
      </c>
      <c r="N250" t="s">
        <v>8</v>
      </c>
      <c r="O250" t="s">
        <v>520</v>
      </c>
      <c r="P250" t="s">
        <v>1721</v>
      </c>
      <c r="Q250">
        <v>413</v>
      </c>
      <c r="R250">
        <v>2100200136</v>
      </c>
      <c r="S250">
        <v>2100200136</v>
      </c>
      <c r="U250" t="s">
        <v>1171</v>
      </c>
      <c r="V250" t="s">
        <v>1384</v>
      </c>
      <c r="W250" t="s">
        <v>1173</v>
      </c>
      <c r="X250" t="s">
        <v>1174</v>
      </c>
      <c r="Y250" t="s">
        <v>926</v>
      </c>
      <c r="AB250" t="s">
        <v>927</v>
      </c>
      <c r="AC250">
        <v>85452</v>
      </c>
    </row>
    <row r="251" spans="1:29" x14ac:dyDescent="0.2">
      <c r="A251">
        <v>8</v>
      </c>
      <c r="B251">
        <v>247</v>
      </c>
      <c r="C251" t="s">
        <v>971</v>
      </c>
      <c r="D251">
        <v>58000</v>
      </c>
      <c r="E251">
        <v>1</v>
      </c>
      <c r="F251" t="s">
        <v>920</v>
      </c>
      <c r="G251">
        <v>58000</v>
      </c>
      <c r="H251">
        <v>58000</v>
      </c>
      <c r="I251" t="s">
        <v>279</v>
      </c>
      <c r="J251" t="s">
        <v>426</v>
      </c>
      <c r="K251" t="s">
        <v>426</v>
      </c>
      <c r="L251" t="s">
        <v>15</v>
      </c>
      <c r="M251" t="s">
        <v>8</v>
      </c>
      <c r="N251" t="s">
        <v>8</v>
      </c>
      <c r="O251" t="s">
        <v>937</v>
      </c>
      <c r="P251" t="s">
        <v>972</v>
      </c>
      <c r="Q251">
        <v>402</v>
      </c>
      <c r="R251">
        <v>2100200136</v>
      </c>
      <c r="S251">
        <v>2100200136</v>
      </c>
      <c r="U251" t="s">
        <v>922</v>
      </c>
      <c r="V251" t="s">
        <v>973</v>
      </c>
      <c r="W251" t="s">
        <v>974</v>
      </c>
      <c r="X251" t="s">
        <v>925</v>
      </c>
      <c r="Y251" t="s">
        <v>926</v>
      </c>
      <c r="AB251" t="s">
        <v>927</v>
      </c>
      <c r="AC251">
        <v>85453</v>
      </c>
    </row>
    <row r="252" spans="1:29" x14ac:dyDescent="0.2">
      <c r="A252">
        <v>8</v>
      </c>
      <c r="B252">
        <v>248</v>
      </c>
      <c r="C252" t="s">
        <v>1722</v>
      </c>
      <c r="D252">
        <v>729000</v>
      </c>
      <c r="E252">
        <v>1</v>
      </c>
      <c r="F252" t="s">
        <v>1169</v>
      </c>
      <c r="G252">
        <v>729000</v>
      </c>
      <c r="H252">
        <v>729000</v>
      </c>
      <c r="I252" t="s">
        <v>274</v>
      </c>
      <c r="J252" t="s">
        <v>636</v>
      </c>
      <c r="K252" t="s">
        <v>636</v>
      </c>
      <c r="L252" t="s">
        <v>15</v>
      </c>
      <c r="M252" t="s">
        <v>8</v>
      </c>
      <c r="N252" t="s">
        <v>8</v>
      </c>
      <c r="O252" t="s">
        <v>937</v>
      </c>
      <c r="P252" t="s">
        <v>1723</v>
      </c>
      <c r="Q252">
        <v>400</v>
      </c>
      <c r="R252">
        <v>2100200136</v>
      </c>
      <c r="S252">
        <v>2100200136</v>
      </c>
      <c r="U252" t="s">
        <v>1171</v>
      </c>
      <c r="V252" t="s">
        <v>1384</v>
      </c>
      <c r="W252" t="s">
        <v>1173</v>
      </c>
      <c r="X252" t="s">
        <v>1174</v>
      </c>
      <c r="Y252" t="s">
        <v>926</v>
      </c>
      <c r="AB252" t="s">
        <v>927</v>
      </c>
      <c r="AC252">
        <v>85454</v>
      </c>
    </row>
    <row r="253" spans="1:29" x14ac:dyDescent="0.2">
      <c r="A253">
        <v>8</v>
      </c>
      <c r="B253">
        <v>249</v>
      </c>
      <c r="C253" t="s">
        <v>1724</v>
      </c>
      <c r="D253">
        <v>95000</v>
      </c>
      <c r="E253">
        <v>1</v>
      </c>
      <c r="F253" t="s">
        <v>920</v>
      </c>
      <c r="G253">
        <v>95000</v>
      </c>
      <c r="H253">
        <v>95000</v>
      </c>
      <c r="I253" t="s">
        <v>1725</v>
      </c>
      <c r="J253" t="s">
        <v>1726</v>
      </c>
      <c r="K253" t="s">
        <v>799</v>
      </c>
      <c r="L253" t="s">
        <v>15</v>
      </c>
      <c r="M253" t="s">
        <v>7</v>
      </c>
      <c r="N253" t="s">
        <v>7</v>
      </c>
      <c r="O253" t="s">
        <v>937</v>
      </c>
      <c r="P253" t="s">
        <v>1727</v>
      </c>
      <c r="Q253">
        <v>4613</v>
      </c>
      <c r="R253">
        <v>2100200136</v>
      </c>
      <c r="S253">
        <v>2100200136</v>
      </c>
      <c r="U253" t="s">
        <v>1183</v>
      </c>
      <c r="V253" t="s">
        <v>1360</v>
      </c>
      <c r="W253" t="s">
        <v>1361</v>
      </c>
      <c r="X253" t="s">
        <v>1193</v>
      </c>
      <c r="Y253" t="s">
        <v>980</v>
      </c>
      <c r="AB253" t="s">
        <v>927</v>
      </c>
      <c r="AC253">
        <v>85455</v>
      </c>
    </row>
    <row r="254" spans="1:29" x14ac:dyDescent="0.2">
      <c r="A254">
        <v>8</v>
      </c>
      <c r="B254">
        <v>250</v>
      </c>
      <c r="C254" t="s">
        <v>1728</v>
      </c>
      <c r="D254">
        <v>95000</v>
      </c>
      <c r="E254">
        <v>1</v>
      </c>
      <c r="F254" t="s">
        <v>920</v>
      </c>
      <c r="G254">
        <v>95000</v>
      </c>
      <c r="H254">
        <v>95000</v>
      </c>
      <c r="I254" t="s">
        <v>1729</v>
      </c>
      <c r="J254" t="s">
        <v>1730</v>
      </c>
      <c r="K254" t="s">
        <v>426</v>
      </c>
      <c r="L254" t="s">
        <v>15</v>
      </c>
      <c r="M254" t="s">
        <v>7</v>
      </c>
      <c r="N254" t="s">
        <v>7</v>
      </c>
      <c r="O254" t="s">
        <v>937</v>
      </c>
      <c r="P254" t="s">
        <v>1727</v>
      </c>
      <c r="Q254">
        <v>4562</v>
      </c>
      <c r="R254">
        <v>2100200136</v>
      </c>
      <c r="S254">
        <v>2100200136</v>
      </c>
      <c r="U254" t="s">
        <v>1183</v>
      </c>
      <c r="V254" t="s">
        <v>1360</v>
      </c>
      <c r="W254" t="s">
        <v>1361</v>
      </c>
      <c r="X254" t="s">
        <v>1193</v>
      </c>
      <c r="Y254" t="s">
        <v>980</v>
      </c>
      <c r="AB254" t="s">
        <v>927</v>
      </c>
      <c r="AC254">
        <v>85456</v>
      </c>
    </row>
    <row r="255" spans="1:29" x14ac:dyDescent="0.2">
      <c r="A255">
        <v>8</v>
      </c>
      <c r="B255">
        <v>251</v>
      </c>
      <c r="C255" t="s">
        <v>1731</v>
      </c>
      <c r="D255">
        <v>95000</v>
      </c>
      <c r="E255">
        <v>1</v>
      </c>
      <c r="F255" t="s">
        <v>920</v>
      </c>
      <c r="G255">
        <v>95000</v>
      </c>
      <c r="H255">
        <v>95000</v>
      </c>
      <c r="I255" t="s">
        <v>1732</v>
      </c>
      <c r="J255" t="s">
        <v>1733</v>
      </c>
      <c r="K255" t="s">
        <v>756</v>
      </c>
      <c r="L255" t="s">
        <v>15</v>
      </c>
      <c r="M255" t="s">
        <v>7</v>
      </c>
      <c r="N255" t="s">
        <v>7</v>
      </c>
      <c r="O255" t="s">
        <v>937</v>
      </c>
      <c r="P255" t="s">
        <v>1727</v>
      </c>
      <c r="Q255">
        <v>4599</v>
      </c>
      <c r="R255">
        <v>2100200136</v>
      </c>
      <c r="S255">
        <v>2100200136</v>
      </c>
      <c r="U255" t="s">
        <v>1183</v>
      </c>
      <c r="V255" t="s">
        <v>1360</v>
      </c>
      <c r="W255" t="s">
        <v>1361</v>
      </c>
      <c r="X255" t="s">
        <v>1193</v>
      </c>
      <c r="Y255" t="s">
        <v>980</v>
      </c>
      <c r="AB255" t="s">
        <v>927</v>
      </c>
      <c r="AC255">
        <v>85457</v>
      </c>
    </row>
    <row r="256" spans="1:29" x14ac:dyDescent="0.2">
      <c r="A256">
        <v>8</v>
      </c>
      <c r="B256">
        <v>252</v>
      </c>
      <c r="C256" t="s">
        <v>1734</v>
      </c>
      <c r="D256">
        <v>95000</v>
      </c>
      <c r="E256">
        <v>1</v>
      </c>
      <c r="F256" t="s">
        <v>920</v>
      </c>
      <c r="G256">
        <v>95000</v>
      </c>
      <c r="H256">
        <v>95000</v>
      </c>
      <c r="I256" t="s">
        <v>1735</v>
      </c>
      <c r="J256" t="s">
        <v>1736</v>
      </c>
      <c r="K256" t="s">
        <v>437</v>
      </c>
      <c r="L256" t="s">
        <v>15</v>
      </c>
      <c r="M256" t="s">
        <v>7</v>
      </c>
      <c r="N256" t="s">
        <v>7</v>
      </c>
      <c r="O256" t="s">
        <v>937</v>
      </c>
      <c r="P256" t="s">
        <v>1727</v>
      </c>
      <c r="Q256">
        <v>4508</v>
      </c>
      <c r="R256">
        <v>2100200136</v>
      </c>
      <c r="S256">
        <v>2100200136</v>
      </c>
      <c r="U256" t="s">
        <v>1183</v>
      </c>
      <c r="V256" t="s">
        <v>1360</v>
      </c>
      <c r="W256" t="s">
        <v>1361</v>
      </c>
      <c r="X256" t="s">
        <v>1193</v>
      </c>
      <c r="Y256" t="s">
        <v>980</v>
      </c>
      <c r="AB256" t="s">
        <v>927</v>
      </c>
      <c r="AC256">
        <v>85458</v>
      </c>
    </row>
    <row r="257" spans="1:29" x14ac:dyDescent="0.2">
      <c r="A257">
        <v>8</v>
      </c>
      <c r="B257">
        <v>253</v>
      </c>
      <c r="C257" t="s">
        <v>1737</v>
      </c>
      <c r="D257">
        <v>95000</v>
      </c>
      <c r="E257">
        <v>1</v>
      </c>
      <c r="F257" t="s">
        <v>920</v>
      </c>
      <c r="G257">
        <v>95000</v>
      </c>
      <c r="H257">
        <v>95000</v>
      </c>
      <c r="I257" t="s">
        <v>1738</v>
      </c>
      <c r="J257" t="s">
        <v>1739</v>
      </c>
      <c r="K257" t="s">
        <v>1555</v>
      </c>
      <c r="L257" t="s">
        <v>15</v>
      </c>
      <c r="M257" t="s">
        <v>7</v>
      </c>
      <c r="N257" t="s">
        <v>7</v>
      </c>
      <c r="O257" t="s">
        <v>937</v>
      </c>
      <c r="P257" t="s">
        <v>1727</v>
      </c>
      <c r="Q257">
        <v>4586</v>
      </c>
      <c r="R257">
        <v>2100200136</v>
      </c>
      <c r="S257">
        <v>2100200136</v>
      </c>
      <c r="U257" t="s">
        <v>1183</v>
      </c>
      <c r="V257" t="s">
        <v>1360</v>
      </c>
      <c r="W257" t="s">
        <v>1361</v>
      </c>
      <c r="X257" t="s">
        <v>1193</v>
      </c>
      <c r="Y257" t="s">
        <v>980</v>
      </c>
      <c r="AB257" t="s">
        <v>927</v>
      </c>
      <c r="AC257">
        <v>85459</v>
      </c>
    </row>
    <row r="258" spans="1:29" x14ac:dyDescent="0.2">
      <c r="A258">
        <v>8</v>
      </c>
      <c r="B258">
        <v>254</v>
      </c>
      <c r="C258" t="s">
        <v>1740</v>
      </c>
      <c r="D258">
        <v>95000</v>
      </c>
      <c r="E258">
        <v>1</v>
      </c>
      <c r="F258" t="s">
        <v>920</v>
      </c>
      <c r="G258">
        <v>95000</v>
      </c>
      <c r="H258">
        <v>95000</v>
      </c>
      <c r="I258" t="s">
        <v>1741</v>
      </c>
      <c r="J258" t="s">
        <v>1742</v>
      </c>
      <c r="K258" t="s">
        <v>426</v>
      </c>
      <c r="L258" t="s">
        <v>15</v>
      </c>
      <c r="M258" t="s">
        <v>7</v>
      </c>
      <c r="N258" t="s">
        <v>7</v>
      </c>
      <c r="O258" t="s">
        <v>937</v>
      </c>
      <c r="P258" t="s">
        <v>1727</v>
      </c>
      <c r="Q258">
        <v>4556</v>
      </c>
      <c r="R258">
        <v>2100200136</v>
      </c>
      <c r="S258">
        <v>2100200136</v>
      </c>
      <c r="U258" t="s">
        <v>1183</v>
      </c>
      <c r="V258" t="s">
        <v>1360</v>
      </c>
      <c r="W258" t="s">
        <v>1361</v>
      </c>
      <c r="X258" t="s">
        <v>1193</v>
      </c>
      <c r="Y258" t="s">
        <v>980</v>
      </c>
      <c r="AB258" t="s">
        <v>927</v>
      </c>
      <c r="AC258">
        <v>85460</v>
      </c>
    </row>
    <row r="259" spans="1:29" x14ac:dyDescent="0.2">
      <c r="A259">
        <v>8</v>
      </c>
      <c r="B259">
        <v>255</v>
      </c>
      <c r="C259" t="s">
        <v>1743</v>
      </c>
      <c r="D259">
        <v>1364000</v>
      </c>
      <c r="E259">
        <v>1</v>
      </c>
      <c r="F259" t="s">
        <v>1169</v>
      </c>
      <c r="G259">
        <v>1364000</v>
      </c>
      <c r="H259">
        <v>1364000</v>
      </c>
      <c r="I259" t="s">
        <v>160</v>
      </c>
      <c r="J259" t="s">
        <v>604</v>
      </c>
      <c r="K259" t="s">
        <v>604</v>
      </c>
      <c r="L259" t="s">
        <v>11</v>
      </c>
      <c r="M259" t="s">
        <v>605</v>
      </c>
      <c r="N259" t="s">
        <v>605</v>
      </c>
      <c r="O259" t="s">
        <v>520</v>
      </c>
      <c r="P259" t="s">
        <v>1744</v>
      </c>
      <c r="Q259">
        <v>11050</v>
      </c>
      <c r="R259">
        <v>2100200264</v>
      </c>
      <c r="S259">
        <v>2100200264</v>
      </c>
      <c r="U259" t="s">
        <v>1171</v>
      </c>
      <c r="V259" t="s">
        <v>1172</v>
      </c>
      <c r="W259" t="s">
        <v>1173</v>
      </c>
      <c r="X259" t="s">
        <v>1174</v>
      </c>
      <c r="Y259" t="s">
        <v>1175</v>
      </c>
      <c r="AA259" t="s">
        <v>1176</v>
      </c>
      <c r="AB259" t="s">
        <v>927</v>
      </c>
      <c r="AC259">
        <v>86703</v>
      </c>
    </row>
    <row r="260" spans="1:29" x14ac:dyDescent="0.2">
      <c r="A260">
        <v>8</v>
      </c>
      <c r="B260">
        <v>256</v>
      </c>
      <c r="C260" t="s">
        <v>1745</v>
      </c>
      <c r="D260">
        <v>1340000</v>
      </c>
      <c r="E260">
        <v>1</v>
      </c>
      <c r="F260" t="s">
        <v>920</v>
      </c>
      <c r="G260">
        <v>1340000</v>
      </c>
      <c r="H260">
        <v>1340000</v>
      </c>
      <c r="I260" t="s">
        <v>40</v>
      </c>
      <c r="J260" t="s">
        <v>378</v>
      </c>
      <c r="K260" t="s">
        <v>378</v>
      </c>
      <c r="L260" t="s">
        <v>11</v>
      </c>
      <c r="M260" t="s">
        <v>6</v>
      </c>
      <c r="N260" t="s">
        <v>6</v>
      </c>
      <c r="O260" t="s">
        <v>937</v>
      </c>
      <c r="P260" t="s">
        <v>1746</v>
      </c>
      <c r="Q260">
        <v>11046</v>
      </c>
      <c r="R260">
        <v>2100200264</v>
      </c>
      <c r="S260">
        <v>2100200264</v>
      </c>
      <c r="U260" t="s">
        <v>1183</v>
      </c>
      <c r="V260" t="s">
        <v>1394</v>
      </c>
      <c r="W260" t="s">
        <v>1395</v>
      </c>
      <c r="X260" t="s">
        <v>1193</v>
      </c>
      <c r="Y260" t="s">
        <v>1175</v>
      </c>
      <c r="AA260" t="s">
        <v>1176</v>
      </c>
      <c r="AB260" t="s">
        <v>927</v>
      </c>
      <c r="AC260">
        <v>86704</v>
      </c>
    </row>
    <row r="261" spans="1:29" x14ac:dyDescent="0.2">
      <c r="A261">
        <v>8</v>
      </c>
      <c r="B261">
        <v>257</v>
      </c>
      <c r="C261" t="s">
        <v>1747</v>
      </c>
      <c r="D261">
        <v>400000</v>
      </c>
      <c r="E261">
        <v>1</v>
      </c>
      <c r="F261" t="s">
        <v>920</v>
      </c>
      <c r="G261">
        <v>400000</v>
      </c>
      <c r="H261">
        <v>400000</v>
      </c>
      <c r="I261" t="s">
        <v>360</v>
      </c>
      <c r="J261" t="s">
        <v>11</v>
      </c>
      <c r="K261" t="s">
        <v>574</v>
      </c>
      <c r="L261" t="s">
        <v>11</v>
      </c>
      <c r="M261" t="s">
        <v>4</v>
      </c>
      <c r="N261" t="s">
        <v>4</v>
      </c>
      <c r="O261" t="s">
        <v>965</v>
      </c>
      <c r="P261" t="s">
        <v>1748</v>
      </c>
      <c r="Q261">
        <v>11040</v>
      </c>
      <c r="R261">
        <v>2100200265</v>
      </c>
      <c r="S261">
        <v>2100200265</v>
      </c>
      <c r="U261" t="s">
        <v>1183</v>
      </c>
      <c r="V261" t="s">
        <v>1184</v>
      </c>
      <c r="W261" t="s">
        <v>1185</v>
      </c>
      <c r="X261" t="s">
        <v>1193</v>
      </c>
      <c r="Y261" t="s">
        <v>1175</v>
      </c>
      <c r="AB261" t="s">
        <v>927</v>
      </c>
      <c r="AC261">
        <v>86705</v>
      </c>
    </row>
    <row r="262" spans="1:29" x14ac:dyDescent="0.2">
      <c r="A262">
        <v>8</v>
      </c>
      <c r="B262">
        <v>258</v>
      </c>
      <c r="C262" t="s">
        <v>1749</v>
      </c>
      <c r="D262">
        <v>500000</v>
      </c>
      <c r="E262">
        <v>1</v>
      </c>
      <c r="F262" t="s">
        <v>920</v>
      </c>
      <c r="G262">
        <v>500000</v>
      </c>
      <c r="H262">
        <v>500000</v>
      </c>
      <c r="I262" t="s">
        <v>360</v>
      </c>
      <c r="J262" t="s">
        <v>11</v>
      </c>
      <c r="K262" t="s">
        <v>574</v>
      </c>
      <c r="L262" t="s">
        <v>11</v>
      </c>
      <c r="M262" t="s">
        <v>4</v>
      </c>
      <c r="N262" t="s">
        <v>4</v>
      </c>
      <c r="O262" t="s">
        <v>937</v>
      </c>
      <c r="P262" t="s">
        <v>1750</v>
      </c>
      <c r="Q262">
        <v>11040</v>
      </c>
      <c r="R262">
        <v>2100200265</v>
      </c>
      <c r="S262">
        <v>2100200265</v>
      </c>
      <c r="U262" t="s">
        <v>1183</v>
      </c>
      <c r="V262" t="s">
        <v>1184</v>
      </c>
      <c r="W262" t="s">
        <v>1185</v>
      </c>
      <c r="X262" t="s">
        <v>1193</v>
      </c>
      <c r="Y262" t="s">
        <v>1175</v>
      </c>
      <c r="AB262" t="s">
        <v>927</v>
      </c>
      <c r="AC262">
        <v>86706</v>
      </c>
    </row>
    <row r="263" spans="1:29" x14ac:dyDescent="0.2">
      <c r="A263">
        <v>8</v>
      </c>
      <c r="B263">
        <v>259</v>
      </c>
      <c r="C263" t="s">
        <v>1751</v>
      </c>
      <c r="D263">
        <v>268000</v>
      </c>
      <c r="E263">
        <v>1</v>
      </c>
      <c r="F263" t="s">
        <v>920</v>
      </c>
      <c r="G263">
        <v>268000</v>
      </c>
      <c r="H263">
        <v>268000</v>
      </c>
      <c r="I263" t="s">
        <v>158</v>
      </c>
      <c r="J263" t="s">
        <v>602</v>
      </c>
      <c r="K263" t="s">
        <v>554</v>
      </c>
      <c r="L263" t="s">
        <v>11</v>
      </c>
      <c r="M263" t="s">
        <v>420</v>
      </c>
      <c r="N263" t="s">
        <v>420</v>
      </c>
      <c r="O263" t="s">
        <v>937</v>
      </c>
      <c r="P263" t="s">
        <v>1752</v>
      </c>
      <c r="Q263">
        <v>11043</v>
      </c>
      <c r="R263">
        <v>2100200264</v>
      </c>
      <c r="S263">
        <v>2100200264</v>
      </c>
      <c r="U263" t="s">
        <v>1183</v>
      </c>
      <c r="V263" t="s">
        <v>1394</v>
      </c>
      <c r="W263" t="s">
        <v>1395</v>
      </c>
      <c r="X263" t="s">
        <v>1174</v>
      </c>
      <c r="Y263" t="s">
        <v>1175</v>
      </c>
      <c r="AB263" t="s">
        <v>927</v>
      </c>
      <c r="AC263">
        <v>86707</v>
      </c>
    </row>
    <row r="264" spans="1:29" x14ac:dyDescent="0.2">
      <c r="A264">
        <v>8</v>
      </c>
      <c r="B264">
        <v>260</v>
      </c>
      <c r="C264" t="s">
        <v>1753</v>
      </c>
      <c r="D264">
        <v>1070000</v>
      </c>
      <c r="E264">
        <v>1</v>
      </c>
      <c r="F264" t="s">
        <v>920</v>
      </c>
      <c r="G264">
        <v>1070000</v>
      </c>
      <c r="H264">
        <v>1070000</v>
      </c>
      <c r="I264" t="s">
        <v>360</v>
      </c>
      <c r="J264" t="s">
        <v>11</v>
      </c>
      <c r="K264" t="s">
        <v>574</v>
      </c>
      <c r="L264" t="s">
        <v>11</v>
      </c>
      <c r="M264" t="s">
        <v>4</v>
      </c>
      <c r="N264" t="s">
        <v>4</v>
      </c>
      <c r="O264" t="s">
        <v>937</v>
      </c>
      <c r="P264" t="s">
        <v>1754</v>
      </c>
      <c r="Q264">
        <v>11040</v>
      </c>
      <c r="R264">
        <v>2100200265</v>
      </c>
      <c r="S264">
        <v>2100200265</v>
      </c>
      <c r="U264" t="s">
        <v>1183</v>
      </c>
      <c r="V264" t="s">
        <v>1394</v>
      </c>
      <c r="W264" t="s">
        <v>1395</v>
      </c>
      <c r="X264" t="s">
        <v>1193</v>
      </c>
      <c r="Y264" t="s">
        <v>1175</v>
      </c>
      <c r="AA264" t="s">
        <v>1176</v>
      </c>
      <c r="AB264" t="s">
        <v>927</v>
      </c>
      <c r="AC264">
        <v>86708</v>
      </c>
    </row>
    <row r="265" spans="1:29" x14ac:dyDescent="0.2">
      <c r="A265">
        <v>8</v>
      </c>
      <c r="B265">
        <v>261</v>
      </c>
      <c r="C265" t="s">
        <v>1755</v>
      </c>
      <c r="D265">
        <v>428000</v>
      </c>
      <c r="E265">
        <v>1</v>
      </c>
      <c r="F265" t="s">
        <v>1317</v>
      </c>
      <c r="G265">
        <v>428000</v>
      </c>
      <c r="H265">
        <v>428000</v>
      </c>
      <c r="I265" t="s">
        <v>1756</v>
      </c>
      <c r="J265" t="s">
        <v>1757</v>
      </c>
      <c r="K265" t="s">
        <v>574</v>
      </c>
      <c r="L265" t="s">
        <v>11</v>
      </c>
      <c r="M265" t="s">
        <v>7</v>
      </c>
      <c r="N265" t="s">
        <v>7</v>
      </c>
      <c r="O265" t="s">
        <v>520</v>
      </c>
      <c r="P265" t="s">
        <v>1758</v>
      </c>
      <c r="Q265">
        <v>4821</v>
      </c>
      <c r="R265">
        <v>2100200264</v>
      </c>
      <c r="S265">
        <v>2100200264</v>
      </c>
      <c r="U265" t="s">
        <v>1183</v>
      </c>
      <c r="V265" t="s">
        <v>1319</v>
      </c>
      <c r="W265" t="s">
        <v>1320</v>
      </c>
      <c r="X265" t="s">
        <v>1448</v>
      </c>
      <c r="Y265" t="s">
        <v>980</v>
      </c>
      <c r="AB265" t="s">
        <v>927</v>
      </c>
      <c r="AC265">
        <v>86709</v>
      </c>
    </row>
    <row r="266" spans="1:29" x14ac:dyDescent="0.2">
      <c r="A266">
        <v>8</v>
      </c>
      <c r="B266">
        <v>262</v>
      </c>
      <c r="C266" t="s">
        <v>1759</v>
      </c>
      <c r="D266">
        <v>428000</v>
      </c>
      <c r="E266">
        <v>1</v>
      </c>
      <c r="F266" t="s">
        <v>1317</v>
      </c>
      <c r="G266">
        <v>428000</v>
      </c>
      <c r="H266">
        <v>428000</v>
      </c>
      <c r="I266" t="s">
        <v>143</v>
      </c>
      <c r="J266" t="s">
        <v>573</v>
      </c>
      <c r="K266" t="s">
        <v>574</v>
      </c>
      <c r="L266" t="s">
        <v>11</v>
      </c>
      <c r="M266" t="s">
        <v>7</v>
      </c>
      <c r="N266" t="s">
        <v>7</v>
      </c>
      <c r="O266" t="s">
        <v>520</v>
      </c>
      <c r="P266" t="s">
        <v>1760</v>
      </c>
      <c r="Q266">
        <v>4814</v>
      </c>
      <c r="R266">
        <v>2100200264</v>
      </c>
      <c r="S266">
        <v>2100200264</v>
      </c>
      <c r="U266" t="s">
        <v>1183</v>
      </c>
      <c r="V266" t="s">
        <v>1319</v>
      </c>
      <c r="W266" t="s">
        <v>1320</v>
      </c>
      <c r="X266" t="s">
        <v>1448</v>
      </c>
      <c r="Y266" t="s">
        <v>980</v>
      </c>
      <c r="AB266" t="s">
        <v>927</v>
      </c>
      <c r="AC266">
        <v>86710</v>
      </c>
    </row>
    <row r="267" spans="1:29" x14ac:dyDescent="0.2">
      <c r="A267">
        <v>8</v>
      </c>
      <c r="B267">
        <v>263</v>
      </c>
      <c r="C267" t="s">
        <v>1761</v>
      </c>
      <c r="D267">
        <v>2500000</v>
      </c>
      <c r="E267">
        <v>1</v>
      </c>
      <c r="F267" t="s">
        <v>1169</v>
      </c>
      <c r="G267">
        <v>2500000</v>
      </c>
      <c r="H267">
        <v>2500000</v>
      </c>
      <c r="I267" t="s">
        <v>44</v>
      </c>
      <c r="J267" t="s">
        <v>385</v>
      </c>
      <c r="K267" t="s">
        <v>386</v>
      </c>
      <c r="L267" t="s">
        <v>14</v>
      </c>
      <c r="M267" t="s">
        <v>4</v>
      </c>
      <c r="N267" t="s">
        <v>4</v>
      </c>
      <c r="O267" t="s">
        <v>937</v>
      </c>
      <c r="P267" t="s">
        <v>1762</v>
      </c>
      <c r="Q267">
        <v>10704</v>
      </c>
      <c r="R267">
        <v>2100200132</v>
      </c>
      <c r="S267">
        <v>2100200132</v>
      </c>
      <c r="U267" t="s">
        <v>1171</v>
      </c>
      <c r="V267" t="s">
        <v>1424</v>
      </c>
      <c r="W267" t="s">
        <v>1425</v>
      </c>
      <c r="X267" t="s">
        <v>1193</v>
      </c>
      <c r="Y267" t="s">
        <v>1175</v>
      </c>
      <c r="AA267" t="s">
        <v>1176</v>
      </c>
      <c r="AB267" t="s">
        <v>927</v>
      </c>
      <c r="AC267">
        <v>84904</v>
      </c>
    </row>
    <row r="268" spans="1:29" x14ac:dyDescent="0.2">
      <c r="A268">
        <v>8</v>
      </c>
      <c r="B268">
        <v>264</v>
      </c>
      <c r="C268" t="s">
        <v>1763</v>
      </c>
      <c r="D268">
        <v>100000</v>
      </c>
      <c r="E268">
        <v>1</v>
      </c>
      <c r="F268" t="s">
        <v>920</v>
      </c>
      <c r="G268">
        <v>100000</v>
      </c>
      <c r="H268">
        <v>100000</v>
      </c>
      <c r="I268" t="s">
        <v>321</v>
      </c>
      <c r="J268" t="s">
        <v>816</v>
      </c>
      <c r="K268" t="s">
        <v>816</v>
      </c>
      <c r="L268" t="s">
        <v>14</v>
      </c>
      <c r="M268" t="s">
        <v>420</v>
      </c>
      <c r="N268" t="s">
        <v>420</v>
      </c>
      <c r="O268" t="s">
        <v>937</v>
      </c>
      <c r="P268" t="s">
        <v>1764</v>
      </c>
      <c r="Q268">
        <v>10991</v>
      </c>
      <c r="R268">
        <v>2100200131</v>
      </c>
      <c r="S268">
        <v>2100200131</v>
      </c>
      <c r="U268" t="s">
        <v>1183</v>
      </c>
      <c r="V268" t="s">
        <v>1394</v>
      </c>
      <c r="W268" t="s">
        <v>1395</v>
      </c>
      <c r="X268" t="s">
        <v>1193</v>
      </c>
      <c r="Y268" t="s">
        <v>1175</v>
      </c>
      <c r="AB268" t="s">
        <v>927</v>
      </c>
      <c r="AC268">
        <v>84905</v>
      </c>
    </row>
    <row r="269" spans="1:29" x14ac:dyDescent="0.2">
      <c r="A269">
        <v>8</v>
      </c>
      <c r="B269">
        <v>265</v>
      </c>
      <c r="C269" t="s">
        <v>1765</v>
      </c>
      <c r="D269">
        <v>55000</v>
      </c>
      <c r="E269">
        <v>6</v>
      </c>
      <c r="F269" t="s">
        <v>920</v>
      </c>
      <c r="G269">
        <v>330000</v>
      </c>
      <c r="H269">
        <v>330000</v>
      </c>
      <c r="I269" t="s">
        <v>321</v>
      </c>
      <c r="J269" t="s">
        <v>816</v>
      </c>
      <c r="K269" t="s">
        <v>816</v>
      </c>
      <c r="L269" t="s">
        <v>14</v>
      </c>
      <c r="M269" t="s">
        <v>420</v>
      </c>
      <c r="N269" t="s">
        <v>420</v>
      </c>
      <c r="O269" t="s">
        <v>520</v>
      </c>
      <c r="P269" t="s">
        <v>1766</v>
      </c>
      <c r="Q269">
        <v>10991</v>
      </c>
      <c r="R269">
        <v>2100200131</v>
      </c>
      <c r="S269">
        <v>2100200131</v>
      </c>
      <c r="U269" t="s">
        <v>1183</v>
      </c>
      <c r="V269" t="s">
        <v>1184</v>
      </c>
      <c r="W269" t="s">
        <v>1185</v>
      </c>
      <c r="X269" t="s">
        <v>1193</v>
      </c>
      <c r="Y269" t="s">
        <v>932</v>
      </c>
      <c r="AB269" t="s">
        <v>927</v>
      </c>
      <c r="AC269">
        <v>84906</v>
      </c>
    </row>
    <row r="270" spans="1:29" x14ac:dyDescent="0.2">
      <c r="A270">
        <v>8</v>
      </c>
      <c r="B270">
        <v>266</v>
      </c>
      <c r="C270" t="s">
        <v>1767</v>
      </c>
      <c r="D270">
        <v>160000</v>
      </c>
      <c r="E270">
        <v>2</v>
      </c>
      <c r="F270" t="s">
        <v>920</v>
      </c>
      <c r="G270">
        <v>320000</v>
      </c>
      <c r="H270">
        <v>320000</v>
      </c>
      <c r="I270" t="s">
        <v>200</v>
      </c>
      <c r="J270" t="s">
        <v>669</v>
      </c>
      <c r="K270" t="s">
        <v>670</v>
      </c>
      <c r="L270" t="s">
        <v>14</v>
      </c>
      <c r="M270" t="s">
        <v>407</v>
      </c>
      <c r="N270" t="s">
        <v>407</v>
      </c>
      <c r="O270" t="s">
        <v>937</v>
      </c>
      <c r="P270" t="s">
        <v>1768</v>
      </c>
      <c r="Q270">
        <v>10993</v>
      </c>
      <c r="R270">
        <v>2100200131</v>
      </c>
      <c r="S270">
        <v>2100200131</v>
      </c>
      <c r="U270" t="s">
        <v>1183</v>
      </c>
      <c r="V270" t="s">
        <v>1184</v>
      </c>
      <c r="W270" t="s">
        <v>1185</v>
      </c>
      <c r="X270" t="s">
        <v>1193</v>
      </c>
      <c r="Y270" t="s">
        <v>1175</v>
      </c>
      <c r="AB270" t="s">
        <v>927</v>
      </c>
      <c r="AC270">
        <v>84907</v>
      </c>
    </row>
    <row r="271" spans="1:29" x14ac:dyDescent="0.2">
      <c r="A271">
        <v>8</v>
      </c>
      <c r="B271">
        <v>267</v>
      </c>
      <c r="C271" t="s">
        <v>1769</v>
      </c>
      <c r="D271">
        <v>330000</v>
      </c>
      <c r="E271">
        <v>1</v>
      </c>
      <c r="F271" t="s">
        <v>920</v>
      </c>
      <c r="G271">
        <v>330000</v>
      </c>
      <c r="H271">
        <v>330000</v>
      </c>
      <c r="I271" t="s">
        <v>318</v>
      </c>
      <c r="J271" t="s">
        <v>811</v>
      </c>
      <c r="K271" t="s">
        <v>811</v>
      </c>
      <c r="L271" t="s">
        <v>14</v>
      </c>
      <c r="M271" t="s">
        <v>420</v>
      </c>
      <c r="N271" t="s">
        <v>420</v>
      </c>
      <c r="O271" t="s">
        <v>937</v>
      </c>
      <c r="P271" t="s">
        <v>1770</v>
      </c>
      <c r="Q271">
        <v>10992</v>
      </c>
      <c r="R271">
        <v>2100200131</v>
      </c>
      <c r="S271">
        <v>2100200131</v>
      </c>
      <c r="U271" t="s">
        <v>1183</v>
      </c>
      <c r="V271" t="s">
        <v>1360</v>
      </c>
      <c r="W271" t="s">
        <v>1361</v>
      </c>
      <c r="X271" t="s">
        <v>1193</v>
      </c>
      <c r="Y271" t="s">
        <v>1175</v>
      </c>
      <c r="AB271" t="s">
        <v>927</v>
      </c>
      <c r="AC271">
        <v>84908</v>
      </c>
    </row>
    <row r="272" spans="1:29" x14ac:dyDescent="0.2">
      <c r="A272">
        <v>8</v>
      </c>
      <c r="B272">
        <v>268</v>
      </c>
      <c r="C272" t="s">
        <v>975</v>
      </c>
      <c r="D272">
        <v>33000</v>
      </c>
      <c r="E272">
        <v>1</v>
      </c>
      <c r="F272" t="s">
        <v>920</v>
      </c>
      <c r="G272">
        <v>33000</v>
      </c>
      <c r="H272">
        <v>33000</v>
      </c>
      <c r="I272" t="s">
        <v>976</v>
      </c>
      <c r="J272" t="s">
        <v>977</v>
      </c>
      <c r="K272" t="s">
        <v>816</v>
      </c>
      <c r="L272" t="s">
        <v>14</v>
      </c>
      <c r="M272" t="s">
        <v>7</v>
      </c>
      <c r="N272" t="s">
        <v>7</v>
      </c>
      <c r="O272" t="s">
        <v>937</v>
      </c>
      <c r="P272" t="s">
        <v>978</v>
      </c>
      <c r="Q272">
        <v>4197</v>
      </c>
      <c r="R272">
        <v>2100200131</v>
      </c>
      <c r="S272">
        <v>2100200131</v>
      </c>
      <c r="U272" t="s">
        <v>922</v>
      </c>
      <c r="V272" t="s">
        <v>973</v>
      </c>
      <c r="W272" t="s">
        <v>974</v>
      </c>
      <c r="X272" t="s">
        <v>979</v>
      </c>
      <c r="Y272" t="s">
        <v>980</v>
      </c>
      <c r="AB272" t="s">
        <v>981</v>
      </c>
      <c r="AC272">
        <v>84909</v>
      </c>
    </row>
    <row r="273" spans="1:29" x14ac:dyDescent="0.2">
      <c r="A273">
        <v>8</v>
      </c>
      <c r="B273">
        <v>269</v>
      </c>
      <c r="C273" t="s">
        <v>1771</v>
      </c>
      <c r="D273">
        <v>80000</v>
      </c>
      <c r="E273">
        <v>1</v>
      </c>
      <c r="F273" t="s">
        <v>920</v>
      </c>
      <c r="G273">
        <v>80000</v>
      </c>
      <c r="H273">
        <v>80000</v>
      </c>
      <c r="I273" t="s">
        <v>1772</v>
      </c>
      <c r="J273" t="s">
        <v>1773</v>
      </c>
      <c r="K273" t="s">
        <v>816</v>
      </c>
      <c r="L273" t="s">
        <v>14</v>
      </c>
      <c r="M273" t="s">
        <v>7</v>
      </c>
      <c r="N273" t="s">
        <v>7</v>
      </c>
      <c r="O273" t="s">
        <v>520</v>
      </c>
      <c r="P273" t="s">
        <v>1774</v>
      </c>
      <c r="Q273">
        <v>4198</v>
      </c>
      <c r="R273">
        <v>2100200131</v>
      </c>
      <c r="S273">
        <v>2100200131</v>
      </c>
      <c r="U273" t="s">
        <v>1183</v>
      </c>
      <c r="V273" t="s">
        <v>1394</v>
      </c>
      <c r="W273" t="s">
        <v>1395</v>
      </c>
      <c r="X273" t="s">
        <v>1193</v>
      </c>
      <c r="Y273" t="s">
        <v>980</v>
      </c>
      <c r="AB273" t="s">
        <v>927</v>
      </c>
      <c r="AC273">
        <v>84910</v>
      </c>
    </row>
    <row r="274" spans="1:29" x14ac:dyDescent="0.2">
      <c r="A274">
        <v>8</v>
      </c>
      <c r="B274">
        <v>270</v>
      </c>
      <c r="C274" t="s">
        <v>1775</v>
      </c>
      <c r="D274">
        <v>250000</v>
      </c>
      <c r="E274">
        <v>2</v>
      </c>
      <c r="F274" t="s">
        <v>920</v>
      </c>
      <c r="G274">
        <v>500000</v>
      </c>
      <c r="H274">
        <v>500000</v>
      </c>
      <c r="I274" t="s">
        <v>327</v>
      </c>
      <c r="J274" t="s">
        <v>827</v>
      </c>
      <c r="K274" t="s">
        <v>828</v>
      </c>
      <c r="L274" t="s">
        <v>14</v>
      </c>
      <c r="M274" t="s">
        <v>420</v>
      </c>
      <c r="N274" t="s">
        <v>420</v>
      </c>
      <c r="O274" t="s">
        <v>520</v>
      </c>
      <c r="P274" t="s">
        <v>1190</v>
      </c>
      <c r="Q274">
        <v>23367</v>
      </c>
      <c r="R274">
        <v>2100200131</v>
      </c>
      <c r="S274">
        <v>2100200131</v>
      </c>
      <c r="U274" t="s">
        <v>1183</v>
      </c>
      <c r="V274" t="s">
        <v>1360</v>
      </c>
      <c r="W274" t="s">
        <v>1361</v>
      </c>
      <c r="X274" t="s">
        <v>1193</v>
      </c>
      <c r="Y274" t="s">
        <v>1175</v>
      </c>
      <c r="AB274" t="s">
        <v>927</v>
      </c>
      <c r="AC274">
        <v>84911</v>
      </c>
    </row>
    <row r="275" spans="1:29" x14ac:dyDescent="0.2">
      <c r="A275">
        <v>8</v>
      </c>
      <c r="B275">
        <v>271</v>
      </c>
      <c r="C275" t="s">
        <v>1776</v>
      </c>
      <c r="D275">
        <v>1300000</v>
      </c>
      <c r="E275">
        <v>1</v>
      </c>
      <c r="F275" t="s">
        <v>920</v>
      </c>
      <c r="G275">
        <v>1300000</v>
      </c>
      <c r="H275">
        <v>1300000</v>
      </c>
      <c r="I275" t="s">
        <v>50</v>
      </c>
      <c r="J275" t="s">
        <v>400</v>
      </c>
      <c r="K275" t="s">
        <v>401</v>
      </c>
      <c r="L275" t="s">
        <v>9</v>
      </c>
      <c r="M275" t="s">
        <v>4</v>
      </c>
      <c r="N275" t="s">
        <v>4</v>
      </c>
      <c r="O275" t="s">
        <v>965</v>
      </c>
      <c r="P275" t="s">
        <v>1777</v>
      </c>
      <c r="Q275">
        <v>10705</v>
      </c>
      <c r="R275">
        <v>2100200139</v>
      </c>
      <c r="S275">
        <v>2100200139</v>
      </c>
      <c r="U275" t="s">
        <v>1183</v>
      </c>
      <c r="V275" t="s">
        <v>1191</v>
      </c>
      <c r="W275" t="s">
        <v>1192</v>
      </c>
      <c r="X275" t="s">
        <v>1193</v>
      </c>
      <c r="Y275" t="s">
        <v>1175</v>
      </c>
      <c r="AA275" t="s">
        <v>1176</v>
      </c>
      <c r="AB275" t="s">
        <v>927</v>
      </c>
      <c r="AC275">
        <v>84667</v>
      </c>
    </row>
    <row r="276" spans="1:29" x14ac:dyDescent="0.2">
      <c r="A276">
        <v>8</v>
      </c>
      <c r="B276">
        <v>272</v>
      </c>
      <c r="C276" t="s">
        <v>1778</v>
      </c>
      <c r="D276">
        <v>550000</v>
      </c>
      <c r="E276">
        <v>1</v>
      </c>
      <c r="F276" t="s">
        <v>920</v>
      </c>
      <c r="G276">
        <v>550000</v>
      </c>
      <c r="H276">
        <v>550000</v>
      </c>
      <c r="I276" t="s">
        <v>50</v>
      </c>
      <c r="J276" t="s">
        <v>400</v>
      </c>
      <c r="K276" t="s">
        <v>401</v>
      </c>
      <c r="L276" t="s">
        <v>9</v>
      </c>
      <c r="M276" t="s">
        <v>4</v>
      </c>
      <c r="N276" t="s">
        <v>4</v>
      </c>
      <c r="O276" t="s">
        <v>937</v>
      </c>
      <c r="P276" t="s">
        <v>1779</v>
      </c>
      <c r="Q276">
        <v>10705</v>
      </c>
      <c r="R276">
        <v>2100200139</v>
      </c>
      <c r="S276">
        <v>2100200139</v>
      </c>
      <c r="U276" t="s">
        <v>1183</v>
      </c>
      <c r="V276" t="s">
        <v>1184</v>
      </c>
      <c r="W276" t="s">
        <v>1185</v>
      </c>
      <c r="X276" t="s">
        <v>1193</v>
      </c>
      <c r="Y276" t="s">
        <v>1175</v>
      </c>
      <c r="AB276" t="s">
        <v>927</v>
      </c>
      <c r="AC276">
        <v>84668</v>
      </c>
    </row>
    <row r="277" spans="1:29" x14ac:dyDescent="0.2">
      <c r="A277">
        <v>8</v>
      </c>
      <c r="B277">
        <v>273</v>
      </c>
      <c r="C277" t="s">
        <v>1780</v>
      </c>
      <c r="D277">
        <v>850000</v>
      </c>
      <c r="E277">
        <v>1</v>
      </c>
      <c r="F277" t="s">
        <v>920</v>
      </c>
      <c r="G277">
        <v>850000</v>
      </c>
      <c r="H277">
        <v>850000</v>
      </c>
      <c r="I277" t="s">
        <v>50</v>
      </c>
      <c r="J277" t="s">
        <v>400</v>
      </c>
      <c r="K277" t="s">
        <v>401</v>
      </c>
      <c r="L277" t="s">
        <v>9</v>
      </c>
      <c r="M277" t="s">
        <v>4</v>
      </c>
      <c r="N277" t="s">
        <v>4</v>
      </c>
      <c r="O277" t="s">
        <v>937</v>
      </c>
      <c r="P277" t="s">
        <v>1781</v>
      </c>
      <c r="Q277">
        <v>10705</v>
      </c>
      <c r="R277">
        <v>2100200139</v>
      </c>
      <c r="S277">
        <v>2100200139</v>
      </c>
      <c r="U277" t="s">
        <v>1183</v>
      </c>
      <c r="V277" t="s">
        <v>1184</v>
      </c>
      <c r="W277" t="s">
        <v>1185</v>
      </c>
      <c r="X277" t="s">
        <v>1193</v>
      </c>
      <c r="Y277" t="s">
        <v>1175</v>
      </c>
      <c r="AB277" t="s">
        <v>927</v>
      </c>
      <c r="AC277">
        <v>84669</v>
      </c>
    </row>
    <row r="278" spans="1:29" x14ac:dyDescent="0.2">
      <c r="A278">
        <v>8</v>
      </c>
      <c r="B278">
        <v>274</v>
      </c>
      <c r="C278" t="s">
        <v>1782</v>
      </c>
      <c r="D278">
        <v>3200000</v>
      </c>
      <c r="E278">
        <v>1</v>
      </c>
      <c r="F278" t="s">
        <v>920</v>
      </c>
      <c r="G278">
        <v>3200000</v>
      </c>
      <c r="H278">
        <v>3200000</v>
      </c>
      <c r="I278" t="s">
        <v>50</v>
      </c>
      <c r="J278" t="s">
        <v>400</v>
      </c>
      <c r="K278" t="s">
        <v>401</v>
      </c>
      <c r="L278" t="s">
        <v>9</v>
      </c>
      <c r="M278" t="s">
        <v>4</v>
      </c>
      <c r="N278" t="s">
        <v>4</v>
      </c>
      <c r="O278" t="s">
        <v>937</v>
      </c>
      <c r="P278" t="s">
        <v>1783</v>
      </c>
      <c r="Q278">
        <v>10705</v>
      </c>
      <c r="R278">
        <v>2100200139</v>
      </c>
      <c r="S278">
        <v>2100200139</v>
      </c>
      <c r="U278" t="s">
        <v>1183</v>
      </c>
      <c r="V278" t="s">
        <v>1191</v>
      </c>
      <c r="W278" t="s">
        <v>1192</v>
      </c>
      <c r="X278" t="s">
        <v>1193</v>
      </c>
      <c r="Y278" t="s">
        <v>1175</v>
      </c>
      <c r="AA278" t="s">
        <v>1176</v>
      </c>
      <c r="AB278" t="s">
        <v>927</v>
      </c>
      <c r="AC278">
        <v>84670</v>
      </c>
    </row>
    <row r="279" spans="1:29" x14ac:dyDescent="0.2">
      <c r="A279">
        <v>8</v>
      </c>
      <c r="B279">
        <v>275</v>
      </c>
      <c r="C279" t="s">
        <v>1784</v>
      </c>
      <c r="D279">
        <v>12800</v>
      </c>
      <c r="E279">
        <v>1</v>
      </c>
      <c r="F279" t="s">
        <v>1169</v>
      </c>
      <c r="G279">
        <v>12800</v>
      </c>
      <c r="H279">
        <v>12800</v>
      </c>
      <c r="I279" t="s">
        <v>1785</v>
      </c>
      <c r="J279" t="s">
        <v>1786</v>
      </c>
      <c r="K279" t="s">
        <v>1002</v>
      </c>
      <c r="L279" t="s">
        <v>9</v>
      </c>
      <c r="M279" t="s">
        <v>7</v>
      </c>
      <c r="N279" t="s">
        <v>7</v>
      </c>
      <c r="O279" t="s">
        <v>965</v>
      </c>
      <c r="P279" t="s">
        <v>1787</v>
      </c>
      <c r="Q279">
        <v>4719</v>
      </c>
      <c r="R279">
        <v>2100200138</v>
      </c>
      <c r="S279">
        <v>2100200138</v>
      </c>
      <c r="U279" t="s">
        <v>1183</v>
      </c>
      <c r="V279" t="s">
        <v>1394</v>
      </c>
      <c r="W279" t="s">
        <v>1395</v>
      </c>
      <c r="X279" t="s">
        <v>1174</v>
      </c>
      <c r="Y279" t="s">
        <v>980</v>
      </c>
      <c r="AB279" t="s">
        <v>927</v>
      </c>
      <c r="AC279">
        <v>84671</v>
      </c>
    </row>
    <row r="280" spans="1:29" x14ac:dyDescent="0.2">
      <c r="A280">
        <v>8</v>
      </c>
      <c r="B280">
        <v>276</v>
      </c>
      <c r="C280" t="s">
        <v>1788</v>
      </c>
      <c r="D280">
        <v>70000</v>
      </c>
      <c r="E280">
        <v>1</v>
      </c>
      <c r="F280" t="s">
        <v>920</v>
      </c>
      <c r="G280">
        <v>70000</v>
      </c>
      <c r="H280">
        <v>70000</v>
      </c>
      <c r="I280" t="s">
        <v>1789</v>
      </c>
      <c r="J280" t="s">
        <v>1790</v>
      </c>
      <c r="K280" t="s">
        <v>1055</v>
      </c>
      <c r="L280" t="s">
        <v>9</v>
      </c>
      <c r="M280" t="s">
        <v>7</v>
      </c>
      <c r="N280" t="s">
        <v>7</v>
      </c>
      <c r="O280" t="s">
        <v>937</v>
      </c>
      <c r="P280" t="s">
        <v>1791</v>
      </c>
      <c r="Q280">
        <v>14356</v>
      </c>
      <c r="R280">
        <v>2100200138</v>
      </c>
      <c r="S280">
        <v>2100200138</v>
      </c>
      <c r="U280" t="s">
        <v>1183</v>
      </c>
      <c r="V280" t="s">
        <v>1191</v>
      </c>
      <c r="W280" t="s">
        <v>1192</v>
      </c>
      <c r="X280" t="s">
        <v>1174</v>
      </c>
      <c r="Y280" t="s">
        <v>980</v>
      </c>
      <c r="AB280" t="s">
        <v>927</v>
      </c>
      <c r="AC280">
        <v>84672</v>
      </c>
    </row>
    <row r="281" spans="1:29" x14ac:dyDescent="0.2">
      <c r="A281">
        <v>8</v>
      </c>
      <c r="B281">
        <v>277</v>
      </c>
      <c r="C281" t="s">
        <v>1792</v>
      </c>
      <c r="D281">
        <v>30000</v>
      </c>
      <c r="E281">
        <v>1</v>
      </c>
      <c r="F281" t="s">
        <v>920</v>
      </c>
      <c r="G281">
        <v>30000</v>
      </c>
      <c r="H281">
        <v>30000</v>
      </c>
      <c r="I281" t="s">
        <v>1793</v>
      </c>
      <c r="J281" t="s">
        <v>1794</v>
      </c>
      <c r="K281" t="s">
        <v>875</v>
      </c>
      <c r="L281" t="s">
        <v>9</v>
      </c>
      <c r="M281" t="s">
        <v>7</v>
      </c>
      <c r="N281" t="s">
        <v>7</v>
      </c>
      <c r="O281" t="s">
        <v>937</v>
      </c>
      <c r="P281" t="s">
        <v>1795</v>
      </c>
      <c r="Q281">
        <v>4729</v>
      </c>
      <c r="R281">
        <v>2100200138</v>
      </c>
      <c r="S281">
        <v>2100200138</v>
      </c>
      <c r="U281" t="s">
        <v>1183</v>
      </c>
      <c r="V281" t="s">
        <v>1394</v>
      </c>
      <c r="W281" t="s">
        <v>1395</v>
      </c>
      <c r="X281" t="s">
        <v>1193</v>
      </c>
      <c r="Y281" t="s">
        <v>980</v>
      </c>
      <c r="AB281" t="s">
        <v>927</v>
      </c>
      <c r="AC281">
        <v>84673</v>
      </c>
    </row>
    <row r="282" spans="1:29" x14ac:dyDescent="0.2">
      <c r="A282">
        <v>8</v>
      </c>
      <c r="B282">
        <v>278</v>
      </c>
      <c r="C282" t="s">
        <v>1796</v>
      </c>
      <c r="D282">
        <v>75000</v>
      </c>
      <c r="E282">
        <v>1</v>
      </c>
      <c r="F282" t="s">
        <v>920</v>
      </c>
      <c r="G282">
        <v>75000</v>
      </c>
      <c r="H282">
        <v>75000</v>
      </c>
      <c r="I282" t="s">
        <v>1797</v>
      </c>
      <c r="J282" t="s">
        <v>660</v>
      </c>
      <c r="K282" t="s">
        <v>660</v>
      </c>
      <c r="L282" t="s">
        <v>9</v>
      </c>
      <c r="M282" t="s">
        <v>7</v>
      </c>
      <c r="N282" t="s">
        <v>7</v>
      </c>
      <c r="O282" t="s">
        <v>520</v>
      </c>
      <c r="P282" t="s">
        <v>1798</v>
      </c>
      <c r="Q282">
        <v>14355</v>
      </c>
      <c r="R282">
        <v>2100200138</v>
      </c>
      <c r="S282">
        <v>2100200138</v>
      </c>
      <c r="U282" t="s">
        <v>1183</v>
      </c>
      <c r="V282" t="s">
        <v>1191</v>
      </c>
      <c r="W282" t="s">
        <v>1192</v>
      </c>
      <c r="X282" t="s">
        <v>1193</v>
      </c>
      <c r="Y282" t="s">
        <v>980</v>
      </c>
      <c r="AB282" t="s">
        <v>927</v>
      </c>
      <c r="AC282">
        <v>84674</v>
      </c>
    </row>
    <row r="283" spans="1:29" x14ac:dyDescent="0.2">
      <c r="A283">
        <v>8</v>
      </c>
      <c r="B283">
        <v>279</v>
      </c>
      <c r="C283" t="s">
        <v>1799</v>
      </c>
      <c r="D283">
        <v>70000</v>
      </c>
      <c r="E283">
        <v>1</v>
      </c>
      <c r="F283" t="s">
        <v>920</v>
      </c>
      <c r="G283">
        <v>70000</v>
      </c>
      <c r="H283">
        <v>70000</v>
      </c>
      <c r="I283" t="s">
        <v>1800</v>
      </c>
      <c r="J283" t="s">
        <v>1801</v>
      </c>
      <c r="K283" t="s">
        <v>1045</v>
      </c>
      <c r="L283" t="s">
        <v>9</v>
      </c>
      <c r="M283" t="s">
        <v>7</v>
      </c>
      <c r="N283" t="s">
        <v>7</v>
      </c>
      <c r="O283" t="s">
        <v>937</v>
      </c>
      <c r="P283" t="s">
        <v>1802</v>
      </c>
      <c r="Q283">
        <v>4685</v>
      </c>
      <c r="R283">
        <v>2100200138</v>
      </c>
      <c r="S283">
        <v>2100200138</v>
      </c>
      <c r="U283" t="s">
        <v>1183</v>
      </c>
      <c r="V283" t="s">
        <v>1191</v>
      </c>
      <c r="W283" t="s">
        <v>1192</v>
      </c>
      <c r="X283" t="s">
        <v>1174</v>
      </c>
      <c r="Y283" t="s">
        <v>980</v>
      </c>
      <c r="AB283" t="s">
        <v>927</v>
      </c>
      <c r="AC283">
        <v>84675</v>
      </c>
    </row>
    <row r="284" spans="1:29" x14ac:dyDescent="0.2">
      <c r="A284">
        <v>8</v>
      </c>
      <c r="B284">
        <v>280</v>
      </c>
      <c r="C284" t="s">
        <v>1803</v>
      </c>
      <c r="D284">
        <v>51900</v>
      </c>
      <c r="E284">
        <v>1</v>
      </c>
      <c r="F284" t="s">
        <v>1169</v>
      </c>
      <c r="G284">
        <v>51900</v>
      </c>
      <c r="H284">
        <v>51900</v>
      </c>
      <c r="I284" t="s">
        <v>1804</v>
      </c>
      <c r="J284" t="s">
        <v>1805</v>
      </c>
      <c r="K284" t="s">
        <v>1007</v>
      </c>
      <c r="L284" t="s">
        <v>9</v>
      </c>
      <c r="M284" t="s">
        <v>7</v>
      </c>
      <c r="N284" t="s">
        <v>7</v>
      </c>
      <c r="O284" t="s">
        <v>520</v>
      </c>
      <c r="P284" t="s">
        <v>1806</v>
      </c>
      <c r="Q284">
        <v>4703</v>
      </c>
      <c r="R284">
        <v>2100200138</v>
      </c>
      <c r="S284">
        <v>2100200138</v>
      </c>
      <c r="U284" t="s">
        <v>1171</v>
      </c>
      <c r="V284" t="s">
        <v>1807</v>
      </c>
      <c r="W284" t="s">
        <v>1173</v>
      </c>
      <c r="X284" t="s">
        <v>1174</v>
      </c>
      <c r="Y284" t="s">
        <v>980</v>
      </c>
      <c r="AB284" t="s">
        <v>927</v>
      </c>
      <c r="AC284">
        <v>84676</v>
      </c>
    </row>
    <row r="285" spans="1:29" x14ac:dyDescent="0.2">
      <c r="A285">
        <v>8</v>
      </c>
      <c r="B285">
        <v>281</v>
      </c>
      <c r="C285" t="s">
        <v>1808</v>
      </c>
      <c r="D285">
        <v>14000</v>
      </c>
      <c r="E285">
        <v>1</v>
      </c>
      <c r="F285" t="s">
        <v>920</v>
      </c>
      <c r="G285">
        <v>14000</v>
      </c>
      <c r="H285">
        <v>14000</v>
      </c>
      <c r="I285" t="s">
        <v>1809</v>
      </c>
      <c r="J285" t="s">
        <v>1810</v>
      </c>
      <c r="K285" t="s">
        <v>648</v>
      </c>
      <c r="L285" t="s">
        <v>9</v>
      </c>
      <c r="M285" t="s">
        <v>7</v>
      </c>
      <c r="N285" t="s">
        <v>7</v>
      </c>
      <c r="O285" t="s">
        <v>520</v>
      </c>
      <c r="P285" t="s">
        <v>1811</v>
      </c>
      <c r="Q285">
        <v>4767</v>
      </c>
      <c r="R285">
        <v>2100200138</v>
      </c>
      <c r="S285">
        <v>2100200138</v>
      </c>
      <c r="U285" t="s">
        <v>1183</v>
      </c>
      <c r="V285" t="s">
        <v>1184</v>
      </c>
      <c r="W285" t="s">
        <v>1185</v>
      </c>
      <c r="X285" t="s">
        <v>1174</v>
      </c>
      <c r="Y285" t="s">
        <v>980</v>
      </c>
      <c r="AB285" t="s">
        <v>927</v>
      </c>
      <c r="AC285">
        <v>84677</v>
      </c>
    </row>
    <row r="286" spans="1:29" x14ac:dyDescent="0.2">
      <c r="A286">
        <v>8</v>
      </c>
      <c r="B286">
        <v>282</v>
      </c>
      <c r="C286" t="s">
        <v>1812</v>
      </c>
      <c r="D286">
        <v>70000</v>
      </c>
      <c r="E286">
        <v>1</v>
      </c>
      <c r="F286" t="s">
        <v>920</v>
      </c>
      <c r="G286">
        <v>70000</v>
      </c>
      <c r="H286">
        <v>70000</v>
      </c>
      <c r="I286" t="s">
        <v>1813</v>
      </c>
      <c r="J286" t="s">
        <v>1814</v>
      </c>
      <c r="K286" t="s">
        <v>1087</v>
      </c>
      <c r="L286" t="s">
        <v>9</v>
      </c>
      <c r="M286" t="s">
        <v>7</v>
      </c>
      <c r="N286" t="s">
        <v>7</v>
      </c>
      <c r="O286" t="s">
        <v>937</v>
      </c>
      <c r="P286" t="s">
        <v>1815</v>
      </c>
      <c r="Q286">
        <v>4723</v>
      </c>
      <c r="R286">
        <v>2100200138</v>
      </c>
      <c r="S286">
        <v>2100200138</v>
      </c>
      <c r="U286" t="s">
        <v>1183</v>
      </c>
      <c r="V286" t="s">
        <v>1191</v>
      </c>
      <c r="W286" t="s">
        <v>1192</v>
      </c>
      <c r="X286" t="s">
        <v>1174</v>
      </c>
      <c r="Y286" t="s">
        <v>980</v>
      </c>
      <c r="AB286" t="s">
        <v>927</v>
      </c>
      <c r="AC286">
        <v>84678</v>
      </c>
    </row>
    <row r="287" spans="1:29" x14ac:dyDescent="0.2">
      <c r="A287">
        <v>8</v>
      </c>
      <c r="B287">
        <v>283</v>
      </c>
      <c r="C287" t="s">
        <v>1816</v>
      </c>
      <c r="D287">
        <v>550000</v>
      </c>
      <c r="E287">
        <v>1</v>
      </c>
      <c r="F287" t="s">
        <v>920</v>
      </c>
      <c r="G287">
        <v>550000</v>
      </c>
      <c r="H287">
        <v>550000</v>
      </c>
      <c r="I287" t="s">
        <v>150</v>
      </c>
      <c r="J287" t="s">
        <v>392</v>
      </c>
      <c r="K287" t="s">
        <v>498</v>
      </c>
      <c r="L287" t="s">
        <v>10</v>
      </c>
      <c r="M287" t="s">
        <v>4</v>
      </c>
      <c r="N287" t="s">
        <v>4</v>
      </c>
      <c r="O287" t="s">
        <v>965</v>
      </c>
      <c r="P287" t="s">
        <v>1817</v>
      </c>
      <c r="Q287">
        <v>10711</v>
      </c>
      <c r="R287">
        <v>2100200151</v>
      </c>
      <c r="S287">
        <v>2100200151</v>
      </c>
      <c r="U287" t="s">
        <v>1183</v>
      </c>
      <c r="V287" t="s">
        <v>1184</v>
      </c>
      <c r="W287" t="s">
        <v>1185</v>
      </c>
      <c r="X287" t="s">
        <v>1193</v>
      </c>
      <c r="Y287" t="s">
        <v>1175</v>
      </c>
      <c r="AB287" t="s">
        <v>927</v>
      </c>
      <c r="AC287">
        <v>82401</v>
      </c>
    </row>
    <row r="288" spans="1:29" x14ac:dyDescent="0.2">
      <c r="A288">
        <v>8</v>
      </c>
      <c r="B288">
        <v>284</v>
      </c>
      <c r="C288" t="s">
        <v>1818</v>
      </c>
      <c r="D288">
        <v>460000</v>
      </c>
      <c r="E288">
        <v>1</v>
      </c>
      <c r="F288" t="s">
        <v>1317</v>
      </c>
      <c r="G288">
        <v>460000</v>
      </c>
      <c r="H288">
        <v>460000</v>
      </c>
      <c r="I288" t="s">
        <v>1230</v>
      </c>
      <c r="J288" t="s">
        <v>1231</v>
      </c>
      <c r="K288" t="s">
        <v>443</v>
      </c>
      <c r="L288" t="s">
        <v>10</v>
      </c>
      <c r="M288" t="s">
        <v>420</v>
      </c>
      <c r="N288" t="s">
        <v>420</v>
      </c>
      <c r="O288" t="s">
        <v>965</v>
      </c>
      <c r="P288" t="s">
        <v>1819</v>
      </c>
      <c r="Q288">
        <v>11105</v>
      </c>
      <c r="R288">
        <v>2100200150</v>
      </c>
      <c r="S288">
        <v>2100200150</v>
      </c>
      <c r="U288" t="s">
        <v>1183</v>
      </c>
      <c r="V288" t="s">
        <v>1319</v>
      </c>
      <c r="W288" t="s">
        <v>1320</v>
      </c>
      <c r="X288" t="s">
        <v>1174</v>
      </c>
      <c r="Y288" t="s">
        <v>1175</v>
      </c>
      <c r="AB288" t="s">
        <v>927</v>
      </c>
      <c r="AC288">
        <v>82402</v>
      </c>
    </row>
    <row r="289" spans="1:29" x14ac:dyDescent="0.2">
      <c r="A289">
        <v>8</v>
      </c>
      <c r="B289">
        <v>285</v>
      </c>
      <c r="C289" t="s">
        <v>1820</v>
      </c>
      <c r="D289">
        <v>55000</v>
      </c>
      <c r="E289">
        <v>1</v>
      </c>
      <c r="F289" t="s">
        <v>1339</v>
      </c>
      <c r="G289">
        <v>55000</v>
      </c>
      <c r="H289">
        <v>55000</v>
      </c>
      <c r="I289" t="s">
        <v>150</v>
      </c>
      <c r="J289" t="s">
        <v>392</v>
      </c>
      <c r="K289" t="s">
        <v>498</v>
      </c>
      <c r="L289" t="s">
        <v>10</v>
      </c>
      <c r="M289" t="s">
        <v>4</v>
      </c>
      <c r="N289" t="s">
        <v>4</v>
      </c>
      <c r="O289" t="s">
        <v>937</v>
      </c>
      <c r="P289" t="s">
        <v>1821</v>
      </c>
      <c r="Q289">
        <v>10711</v>
      </c>
      <c r="R289">
        <v>2100200151</v>
      </c>
      <c r="S289">
        <v>2100200151</v>
      </c>
      <c r="U289" t="s">
        <v>1183</v>
      </c>
      <c r="V289" t="s">
        <v>1184</v>
      </c>
      <c r="W289" t="s">
        <v>1185</v>
      </c>
      <c r="X289" t="s">
        <v>1193</v>
      </c>
      <c r="Y289" t="s">
        <v>932</v>
      </c>
      <c r="AB289" t="s">
        <v>927</v>
      </c>
      <c r="AC289">
        <v>82403</v>
      </c>
    </row>
    <row r="290" spans="1:29" x14ac:dyDescent="0.2">
      <c r="A290">
        <v>8</v>
      </c>
      <c r="B290">
        <v>286</v>
      </c>
      <c r="C290" t="s">
        <v>1822</v>
      </c>
      <c r="D290">
        <v>280000</v>
      </c>
      <c r="E290">
        <v>1</v>
      </c>
      <c r="F290" t="s">
        <v>920</v>
      </c>
      <c r="G290">
        <v>280000</v>
      </c>
      <c r="H290">
        <v>280000</v>
      </c>
      <c r="I290" t="s">
        <v>150</v>
      </c>
      <c r="J290" t="s">
        <v>392</v>
      </c>
      <c r="K290" t="s">
        <v>498</v>
      </c>
      <c r="L290" t="s">
        <v>10</v>
      </c>
      <c r="M290" t="s">
        <v>4</v>
      </c>
      <c r="N290" t="s">
        <v>4</v>
      </c>
      <c r="O290" t="s">
        <v>965</v>
      </c>
      <c r="P290" t="s">
        <v>1823</v>
      </c>
      <c r="Q290">
        <v>10711</v>
      </c>
      <c r="R290">
        <v>2100200151</v>
      </c>
      <c r="S290">
        <v>2100200151</v>
      </c>
      <c r="U290" t="s">
        <v>1183</v>
      </c>
      <c r="V290" t="s">
        <v>1394</v>
      </c>
      <c r="W290" t="s">
        <v>1395</v>
      </c>
      <c r="X290" t="s">
        <v>1193</v>
      </c>
      <c r="Y290" t="s">
        <v>1175</v>
      </c>
      <c r="AB290" t="s">
        <v>927</v>
      </c>
      <c r="AC290">
        <v>82404</v>
      </c>
    </row>
    <row r="291" spans="1:29" x14ac:dyDescent="0.2">
      <c r="A291">
        <v>8</v>
      </c>
      <c r="B291">
        <v>287</v>
      </c>
      <c r="C291" t="s">
        <v>1824</v>
      </c>
      <c r="D291">
        <v>110000</v>
      </c>
      <c r="E291">
        <v>1</v>
      </c>
      <c r="F291" t="s">
        <v>1339</v>
      </c>
      <c r="G291">
        <v>110000</v>
      </c>
      <c r="H291">
        <v>110000</v>
      </c>
      <c r="I291" t="s">
        <v>150</v>
      </c>
      <c r="J291" t="s">
        <v>392</v>
      </c>
      <c r="K291" t="s">
        <v>498</v>
      </c>
      <c r="L291" t="s">
        <v>10</v>
      </c>
      <c r="M291" t="s">
        <v>4</v>
      </c>
      <c r="N291" t="s">
        <v>4</v>
      </c>
      <c r="O291" t="s">
        <v>937</v>
      </c>
      <c r="P291" t="s">
        <v>1825</v>
      </c>
      <c r="Q291">
        <v>10711</v>
      </c>
      <c r="R291">
        <v>2100200151</v>
      </c>
      <c r="S291">
        <v>2100200151</v>
      </c>
      <c r="U291" t="s">
        <v>1183</v>
      </c>
      <c r="V291" t="s">
        <v>1184</v>
      </c>
      <c r="W291" t="s">
        <v>1185</v>
      </c>
      <c r="X291" t="s">
        <v>1193</v>
      </c>
      <c r="Y291" t="s">
        <v>1175</v>
      </c>
      <c r="AB291" t="s">
        <v>927</v>
      </c>
      <c r="AC291">
        <v>82405</v>
      </c>
    </row>
    <row r="292" spans="1:29" x14ac:dyDescent="0.2">
      <c r="A292">
        <v>8</v>
      </c>
      <c r="B292">
        <v>288</v>
      </c>
      <c r="C292" t="s">
        <v>1826</v>
      </c>
      <c r="D292">
        <v>150000</v>
      </c>
      <c r="E292">
        <v>2</v>
      </c>
      <c r="F292" t="s">
        <v>920</v>
      </c>
      <c r="G292">
        <v>300000</v>
      </c>
      <c r="H292">
        <v>300000</v>
      </c>
      <c r="I292" t="s">
        <v>53</v>
      </c>
      <c r="J292" t="s">
        <v>406</v>
      </c>
      <c r="K292" t="s">
        <v>406</v>
      </c>
      <c r="L292" t="s">
        <v>10</v>
      </c>
      <c r="M292" t="s">
        <v>407</v>
      </c>
      <c r="N292" t="s">
        <v>407</v>
      </c>
      <c r="O292" t="s">
        <v>937</v>
      </c>
      <c r="P292" t="s">
        <v>1827</v>
      </c>
      <c r="Q292">
        <v>11110</v>
      </c>
      <c r="R292">
        <v>2100200150</v>
      </c>
      <c r="S292">
        <v>2100200150</v>
      </c>
      <c r="U292" t="s">
        <v>1183</v>
      </c>
      <c r="V292" t="s">
        <v>1191</v>
      </c>
      <c r="W292" t="s">
        <v>1192</v>
      </c>
      <c r="X292" t="s">
        <v>1193</v>
      </c>
      <c r="Y292" t="s">
        <v>1175</v>
      </c>
      <c r="AB292" t="s">
        <v>927</v>
      </c>
      <c r="AC292">
        <v>82501</v>
      </c>
    </row>
    <row r="293" spans="1:29" x14ac:dyDescent="0.2">
      <c r="A293">
        <v>8</v>
      </c>
      <c r="B293">
        <v>289</v>
      </c>
      <c r="C293" t="s">
        <v>1828</v>
      </c>
      <c r="D293">
        <v>3200000</v>
      </c>
      <c r="E293">
        <v>1</v>
      </c>
      <c r="F293" t="s">
        <v>920</v>
      </c>
      <c r="G293">
        <v>3200000</v>
      </c>
      <c r="H293">
        <v>3200000</v>
      </c>
      <c r="I293" t="s">
        <v>53</v>
      </c>
      <c r="J293" t="s">
        <v>406</v>
      </c>
      <c r="K293" t="s">
        <v>406</v>
      </c>
      <c r="L293" t="s">
        <v>10</v>
      </c>
      <c r="M293" t="s">
        <v>407</v>
      </c>
      <c r="N293" t="s">
        <v>407</v>
      </c>
      <c r="O293" t="s">
        <v>937</v>
      </c>
      <c r="P293" t="s">
        <v>1829</v>
      </c>
      <c r="Q293">
        <v>11110</v>
      </c>
      <c r="R293">
        <v>2100200150</v>
      </c>
      <c r="S293">
        <v>2100200150</v>
      </c>
      <c r="U293" t="s">
        <v>1183</v>
      </c>
      <c r="V293" t="s">
        <v>1191</v>
      </c>
      <c r="W293" t="s">
        <v>1192</v>
      </c>
      <c r="X293" t="s">
        <v>1193</v>
      </c>
      <c r="Y293" t="s">
        <v>1175</v>
      </c>
      <c r="AA293" t="s">
        <v>1176</v>
      </c>
      <c r="AB293" t="s">
        <v>927</v>
      </c>
      <c r="AC293">
        <v>82502</v>
      </c>
    </row>
    <row r="294" spans="1:29" x14ac:dyDescent="0.2">
      <c r="A294">
        <v>8</v>
      </c>
      <c r="B294">
        <v>290</v>
      </c>
      <c r="C294" t="s">
        <v>1830</v>
      </c>
      <c r="D294">
        <v>7000000</v>
      </c>
      <c r="E294">
        <v>1</v>
      </c>
      <c r="F294" t="s">
        <v>920</v>
      </c>
      <c r="G294">
        <v>7000000</v>
      </c>
      <c r="H294">
        <v>7000000</v>
      </c>
      <c r="I294" t="s">
        <v>82</v>
      </c>
      <c r="J294" t="s">
        <v>460</v>
      </c>
      <c r="K294" t="s">
        <v>461</v>
      </c>
      <c r="L294" t="s">
        <v>12</v>
      </c>
      <c r="M294" t="s">
        <v>5</v>
      </c>
      <c r="N294" t="s">
        <v>5</v>
      </c>
      <c r="O294" t="s">
        <v>937</v>
      </c>
      <c r="P294" t="s">
        <v>1831</v>
      </c>
      <c r="Q294">
        <v>11095</v>
      </c>
      <c r="R294">
        <v>2100200148</v>
      </c>
      <c r="S294">
        <v>2100200148</v>
      </c>
      <c r="U294" t="s">
        <v>1183</v>
      </c>
      <c r="V294" t="s">
        <v>1191</v>
      </c>
      <c r="W294" t="s">
        <v>1192</v>
      </c>
      <c r="X294" t="s">
        <v>1193</v>
      </c>
      <c r="Y294" t="s">
        <v>1175</v>
      </c>
      <c r="Z294" t="s">
        <v>916</v>
      </c>
      <c r="AA294" t="s">
        <v>1186</v>
      </c>
      <c r="AB294" t="s">
        <v>927</v>
      </c>
      <c r="AC294">
        <v>82531</v>
      </c>
    </row>
    <row r="295" spans="1:29" x14ac:dyDescent="0.2">
      <c r="A295">
        <v>8</v>
      </c>
      <c r="B295">
        <v>291</v>
      </c>
      <c r="C295" t="s">
        <v>1832</v>
      </c>
      <c r="D295">
        <v>95000</v>
      </c>
      <c r="E295">
        <v>1</v>
      </c>
      <c r="F295" t="s">
        <v>920</v>
      </c>
      <c r="G295">
        <v>95000</v>
      </c>
      <c r="H295">
        <v>95000</v>
      </c>
      <c r="I295" t="s">
        <v>1833</v>
      </c>
      <c r="J295" t="s">
        <v>1834</v>
      </c>
      <c r="K295" t="s">
        <v>756</v>
      </c>
      <c r="L295" t="s">
        <v>15</v>
      </c>
      <c r="M295" t="s">
        <v>7</v>
      </c>
      <c r="N295" t="s">
        <v>7</v>
      </c>
      <c r="O295" t="s">
        <v>937</v>
      </c>
      <c r="P295" t="s">
        <v>1727</v>
      </c>
      <c r="Q295">
        <v>4595</v>
      </c>
      <c r="R295">
        <v>2100200136</v>
      </c>
      <c r="S295">
        <v>2100200136</v>
      </c>
      <c r="U295" t="s">
        <v>1183</v>
      </c>
      <c r="V295" t="s">
        <v>1360</v>
      </c>
      <c r="W295" t="s">
        <v>1361</v>
      </c>
      <c r="X295" t="s">
        <v>1193</v>
      </c>
      <c r="Y295" t="s">
        <v>980</v>
      </c>
      <c r="AB295" t="s">
        <v>927</v>
      </c>
      <c r="AC295">
        <v>85461</v>
      </c>
    </row>
    <row r="296" spans="1:29" x14ac:dyDescent="0.2">
      <c r="A296">
        <v>8</v>
      </c>
      <c r="B296">
        <v>292</v>
      </c>
      <c r="C296" t="s">
        <v>1835</v>
      </c>
      <c r="D296">
        <v>95000</v>
      </c>
      <c r="E296">
        <v>1</v>
      </c>
      <c r="F296" t="s">
        <v>920</v>
      </c>
      <c r="G296">
        <v>95000</v>
      </c>
      <c r="H296">
        <v>95000</v>
      </c>
      <c r="I296" t="s">
        <v>1836</v>
      </c>
      <c r="J296" t="s">
        <v>1837</v>
      </c>
      <c r="K296" t="s">
        <v>437</v>
      </c>
      <c r="L296" t="s">
        <v>15</v>
      </c>
      <c r="M296" t="s">
        <v>7</v>
      </c>
      <c r="N296" t="s">
        <v>7</v>
      </c>
      <c r="O296" t="s">
        <v>937</v>
      </c>
      <c r="P296" t="s">
        <v>1727</v>
      </c>
      <c r="Q296">
        <v>4510</v>
      </c>
      <c r="R296">
        <v>2100200136</v>
      </c>
      <c r="S296">
        <v>2100200136</v>
      </c>
      <c r="U296" t="s">
        <v>1183</v>
      </c>
      <c r="V296" t="s">
        <v>1360</v>
      </c>
      <c r="W296" t="s">
        <v>1361</v>
      </c>
      <c r="X296" t="s">
        <v>1193</v>
      </c>
      <c r="Y296" t="s">
        <v>980</v>
      </c>
      <c r="AB296" t="s">
        <v>927</v>
      </c>
      <c r="AC296">
        <v>85462</v>
      </c>
    </row>
    <row r="297" spans="1:29" x14ac:dyDescent="0.2">
      <c r="A297">
        <v>8</v>
      </c>
      <c r="B297">
        <v>293</v>
      </c>
      <c r="C297" t="s">
        <v>1838</v>
      </c>
      <c r="D297">
        <v>95000</v>
      </c>
      <c r="E297">
        <v>1</v>
      </c>
      <c r="F297" t="s">
        <v>920</v>
      </c>
      <c r="G297">
        <v>95000</v>
      </c>
      <c r="H297">
        <v>95000</v>
      </c>
      <c r="I297" t="s">
        <v>1839</v>
      </c>
      <c r="J297" t="s">
        <v>1840</v>
      </c>
      <c r="K297" t="s">
        <v>1555</v>
      </c>
      <c r="L297" t="s">
        <v>15</v>
      </c>
      <c r="M297" t="s">
        <v>7</v>
      </c>
      <c r="N297" t="s">
        <v>7</v>
      </c>
      <c r="O297" t="s">
        <v>937</v>
      </c>
      <c r="P297" t="s">
        <v>1727</v>
      </c>
      <c r="Q297">
        <v>4584</v>
      </c>
      <c r="R297">
        <v>2100200136</v>
      </c>
      <c r="S297">
        <v>2100200136</v>
      </c>
      <c r="U297" t="s">
        <v>1183</v>
      </c>
      <c r="V297" t="s">
        <v>1360</v>
      </c>
      <c r="W297" t="s">
        <v>1361</v>
      </c>
      <c r="X297" t="s">
        <v>1193</v>
      </c>
      <c r="Y297" t="s">
        <v>980</v>
      </c>
      <c r="AB297" t="s">
        <v>927</v>
      </c>
      <c r="AC297">
        <v>85463</v>
      </c>
    </row>
    <row r="298" spans="1:29" x14ac:dyDescent="0.2">
      <c r="A298">
        <v>8</v>
      </c>
      <c r="B298">
        <v>294</v>
      </c>
      <c r="C298" t="s">
        <v>1841</v>
      </c>
      <c r="D298">
        <v>95000</v>
      </c>
      <c r="E298">
        <v>1</v>
      </c>
      <c r="F298" t="s">
        <v>920</v>
      </c>
      <c r="G298">
        <v>95000</v>
      </c>
      <c r="H298">
        <v>95000</v>
      </c>
      <c r="I298" t="s">
        <v>1842</v>
      </c>
      <c r="J298" t="s">
        <v>1843</v>
      </c>
      <c r="K298" t="s">
        <v>487</v>
      </c>
      <c r="L298" t="s">
        <v>15</v>
      </c>
      <c r="M298" t="s">
        <v>7</v>
      </c>
      <c r="N298" t="s">
        <v>7</v>
      </c>
      <c r="O298" t="s">
        <v>937</v>
      </c>
      <c r="P298" t="s">
        <v>1727</v>
      </c>
      <c r="Q298">
        <v>4580</v>
      </c>
      <c r="R298">
        <v>2100200136</v>
      </c>
      <c r="S298">
        <v>2100200136</v>
      </c>
      <c r="U298" t="s">
        <v>1183</v>
      </c>
      <c r="V298" t="s">
        <v>1360</v>
      </c>
      <c r="W298" t="s">
        <v>1361</v>
      </c>
      <c r="X298" t="s">
        <v>1193</v>
      </c>
      <c r="Y298" t="s">
        <v>980</v>
      </c>
      <c r="AB298" t="s">
        <v>927</v>
      </c>
      <c r="AC298">
        <v>85464</v>
      </c>
    </row>
    <row r="299" spans="1:29" x14ac:dyDescent="0.2">
      <c r="A299">
        <v>8</v>
      </c>
      <c r="B299">
        <v>295</v>
      </c>
      <c r="C299" t="s">
        <v>1844</v>
      </c>
      <c r="D299">
        <v>95000</v>
      </c>
      <c r="E299">
        <v>1</v>
      </c>
      <c r="F299" t="s">
        <v>920</v>
      </c>
      <c r="G299">
        <v>95000</v>
      </c>
      <c r="H299">
        <v>95000</v>
      </c>
      <c r="I299" t="s">
        <v>1845</v>
      </c>
      <c r="J299" t="s">
        <v>1239</v>
      </c>
      <c r="K299" t="s">
        <v>478</v>
      </c>
      <c r="L299" t="s">
        <v>15</v>
      </c>
      <c r="M299" t="s">
        <v>7</v>
      </c>
      <c r="N299" t="s">
        <v>7</v>
      </c>
      <c r="O299" t="s">
        <v>937</v>
      </c>
      <c r="P299" t="s">
        <v>1727</v>
      </c>
      <c r="Q299">
        <v>4567</v>
      </c>
      <c r="R299">
        <v>2100200136</v>
      </c>
      <c r="S299">
        <v>2100200136</v>
      </c>
      <c r="U299" t="s">
        <v>1183</v>
      </c>
      <c r="V299" t="s">
        <v>1360</v>
      </c>
      <c r="W299" t="s">
        <v>1361</v>
      </c>
      <c r="X299" t="s">
        <v>1193</v>
      </c>
      <c r="Y299" t="s">
        <v>980</v>
      </c>
      <c r="AB299" t="s">
        <v>927</v>
      </c>
      <c r="AC299">
        <v>85465</v>
      </c>
    </row>
    <row r="300" spans="1:29" x14ac:dyDescent="0.2">
      <c r="A300">
        <v>8</v>
      </c>
      <c r="B300">
        <v>296</v>
      </c>
      <c r="C300" t="s">
        <v>1846</v>
      </c>
      <c r="D300">
        <v>95000</v>
      </c>
      <c r="E300">
        <v>1</v>
      </c>
      <c r="F300" t="s">
        <v>920</v>
      </c>
      <c r="G300">
        <v>95000</v>
      </c>
      <c r="H300">
        <v>95000</v>
      </c>
      <c r="I300" t="s">
        <v>1847</v>
      </c>
      <c r="J300" t="s">
        <v>1848</v>
      </c>
      <c r="K300" t="s">
        <v>756</v>
      </c>
      <c r="L300" t="s">
        <v>15</v>
      </c>
      <c r="M300" t="s">
        <v>7</v>
      </c>
      <c r="N300" t="s">
        <v>7</v>
      </c>
      <c r="O300" t="s">
        <v>937</v>
      </c>
      <c r="P300" t="s">
        <v>1727</v>
      </c>
      <c r="Q300">
        <v>4596</v>
      </c>
      <c r="R300">
        <v>2100200136</v>
      </c>
      <c r="S300">
        <v>2100200136</v>
      </c>
      <c r="U300" t="s">
        <v>1183</v>
      </c>
      <c r="V300" t="s">
        <v>1360</v>
      </c>
      <c r="W300" t="s">
        <v>1361</v>
      </c>
      <c r="X300" t="s">
        <v>1193</v>
      </c>
      <c r="Y300" t="s">
        <v>980</v>
      </c>
      <c r="AB300" t="s">
        <v>927</v>
      </c>
      <c r="AC300">
        <v>85466</v>
      </c>
    </row>
    <row r="301" spans="1:29" x14ac:dyDescent="0.2">
      <c r="A301">
        <v>8</v>
      </c>
      <c r="B301">
        <v>297</v>
      </c>
      <c r="C301" t="s">
        <v>1849</v>
      </c>
      <c r="D301">
        <v>95000</v>
      </c>
      <c r="E301">
        <v>1</v>
      </c>
      <c r="F301" t="s">
        <v>920</v>
      </c>
      <c r="G301">
        <v>95000</v>
      </c>
      <c r="H301">
        <v>95000</v>
      </c>
      <c r="I301" t="s">
        <v>1850</v>
      </c>
      <c r="J301" t="s">
        <v>1851</v>
      </c>
      <c r="K301" t="s">
        <v>437</v>
      </c>
      <c r="L301" t="s">
        <v>15</v>
      </c>
      <c r="M301" t="s">
        <v>7</v>
      </c>
      <c r="N301" t="s">
        <v>7</v>
      </c>
      <c r="O301" t="s">
        <v>937</v>
      </c>
      <c r="P301" t="s">
        <v>1727</v>
      </c>
      <c r="Q301">
        <v>4509</v>
      </c>
      <c r="R301">
        <v>2100200136</v>
      </c>
      <c r="S301">
        <v>2100200136</v>
      </c>
      <c r="U301" t="s">
        <v>1183</v>
      </c>
      <c r="V301" t="s">
        <v>1360</v>
      </c>
      <c r="W301" t="s">
        <v>1361</v>
      </c>
      <c r="X301" t="s">
        <v>1193</v>
      </c>
      <c r="Y301" t="s">
        <v>980</v>
      </c>
      <c r="AB301" t="s">
        <v>927</v>
      </c>
      <c r="AC301">
        <v>85467</v>
      </c>
    </row>
    <row r="302" spans="1:29" x14ac:dyDescent="0.2">
      <c r="A302">
        <v>8</v>
      </c>
      <c r="B302">
        <v>298</v>
      </c>
      <c r="C302" t="s">
        <v>1852</v>
      </c>
      <c r="D302">
        <v>95000</v>
      </c>
      <c r="E302">
        <v>1</v>
      </c>
      <c r="F302" t="s">
        <v>920</v>
      </c>
      <c r="G302">
        <v>95000</v>
      </c>
      <c r="H302">
        <v>95000</v>
      </c>
      <c r="I302" t="s">
        <v>1853</v>
      </c>
      <c r="J302" t="s">
        <v>1854</v>
      </c>
      <c r="K302" t="s">
        <v>1555</v>
      </c>
      <c r="L302" t="s">
        <v>15</v>
      </c>
      <c r="M302" t="s">
        <v>7</v>
      </c>
      <c r="N302" t="s">
        <v>7</v>
      </c>
      <c r="O302" t="s">
        <v>937</v>
      </c>
      <c r="P302" t="s">
        <v>1727</v>
      </c>
      <c r="Q302">
        <v>4587</v>
      </c>
      <c r="R302">
        <v>2100200136</v>
      </c>
      <c r="S302">
        <v>2100200136</v>
      </c>
      <c r="U302" t="s">
        <v>1183</v>
      </c>
      <c r="V302" t="s">
        <v>1360</v>
      </c>
      <c r="W302" t="s">
        <v>1361</v>
      </c>
      <c r="X302" t="s">
        <v>1193</v>
      </c>
      <c r="Y302" t="s">
        <v>980</v>
      </c>
      <c r="AB302" t="s">
        <v>927</v>
      </c>
      <c r="AC302">
        <v>85468</v>
      </c>
    </row>
    <row r="303" spans="1:29" x14ac:dyDescent="0.2">
      <c r="A303">
        <v>8</v>
      </c>
      <c r="B303">
        <v>299</v>
      </c>
      <c r="C303" t="s">
        <v>1855</v>
      </c>
      <c r="D303">
        <v>95000</v>
      </c>
      <c r="E303">
        <v>1</v>
      </c>
      <c r="F303" t="s">
        <v>920</v>
      </c>
      <c r="G303">
        <v>95000</v>
      </c>
      <c r="H303">
        <v>95000</v>
      </c>
      <c r="I303" t="s">
        <v>1856</v>
      </c>
      <c r="J303" t="s">
        <v>1579</v>
      </c>
      <c r="K303" t="s">
        <v>487</v>
      </c>
      <c r="L303" t="s">
        <v>15</v>
      </c>
      <c r="M303" t="s">
        <v>7</v>
      </c>
      <c r="N303" t="s">
        <v>7</v>
      </c>
      <c r="O303" t="s">
        <v>937</v>
      </c>
      <c r="P303" t="s">
        <v>1727</v>
      </c>
      <c r="Q303">
        <v>4579</v>
      </c>
      <c r="R303">
        <v>2100200136</v>
      </c>
      <c r="S303">
        <v>2100200136</v>
      </c>
      <c r="U303" t="s">
        <v>1183</v>
      </c>
      <c r="V303" t="s">
        <v>1360</v>
      </c>
      <c r="W303" t="s">
        <v>1361</v>
      </c>
      <c r="X303" t="s">
        <v>1193</v>
      </c>
      <c r="Y303" t="s">
        <v>980</v>
      </c>
      <c r="AB303" t="s">
        <v>927</v>
      </c>
      <c r="AC303">
        <v>85469</v>
      </c>
    </row>
    <row r="304" spans="1:29" x14ac:dyDescent="0.2">
      <c r="A304">
        <v>8</v>
      </c>
      <c r="B304">
        <v>300</v>
      </c>
      <c r="C304" t="s">
        <v>1857</v>
      </c>
      <c r="D304">
        <v>95000</v>
      </c>
      <c r="E304">
        <v>1</v>
      </c>
      <c r="F304" t="s">
        <v>920</v>
      </c>
      <c r="G304">
        <v>95000</v>
      </c>
      <c r="H304">
        <v>95000</v>
      </c>
      <c r="I304" t="s">
        <v>1858</v>
      </c>
      <c r="J304" t="s">
        <v>1859</v>
      </c>
      <c r="K304" t="s">
        <v>478</v>
      </c>
      <c r="L304" t="s">
        <v>15</v>
      </c>
      <c r="M304" t="s">
        <v>7</v>
      </c>
      <c r="N304" t="s">
        <v>7</v>
      </c>
      <c r="O304" t="s">
        <v>937</v>
      </c>
      <c r="P304" t="s">
        <v>1727</v>
      </c>
      <c r="Q304">
        <v>4565</v>
      </c>
      <c r="R304">
        <v>2100200136</v>
      </c>
      <c r="S304">
        <v>2100200136</v>
      </c>
      <c r="U304" t="s">
        <v>1183</v>
      </c>
      <c r="V304" t="s">
        <v>1360</v>
      </c>
      <c r="W304" t="s">
        <v>1361</v>
      </c>
      <c r="X304" t="s">
        <v>1193</v>
      </c>
      <c r="Y304" t="s">
        <v>980</v>
      </c>
      <c r="AB304" t="s">
        <v>927</v>
      </c>
      <c r="AC304">
        <v>85470</v>
      </c>
    </row>
    <row r="305" spans="1:29" x14ac:dyDescent="0.2">
      <c r="A305">
        <v>8</v>
      </c>
      <c r="B305">
        <v>301</v>
      </c>
      <c r="C305" t="s">
        <v>1860</v>
      </c>
      <c r="D305">
        <v>95000</v>
      </c>
      <c r="E305">
        <v>1</v>
      </c>
      <c r="F305" t="s">
        <v>920</v>
      </c>
      <c r="G305">
        <v>95000</v>
      </c>
      <c r="H305">
        <v>95000</v>
      </c>
      <c r="I305" t="s">
        <v>1861</v>
      </c>
      <c r="J305" t="s">
        <v>1862</v>
      </c>
      <c r="K305" t="s">
        <v>473</v>
      </c>
      <c r="L305" t="s">
        <v>15</v>
      </c>
      <c r="M305" t="s">
        <v>7</v>
      </c>
      <c r="N305" t="s">
        <v>7</v>
      </c>
      <c r="O305" t="s">
        <v>937</v>
      </c>
      <c r="P305" t="s">
        <v>1727</v>
      </c>
      <c r="Q305">
        <v>4660</v>
      </c>
      <c r="R305">
        <v>2100200136</v>
      </c>
      <c r="S305">
        <v>2100200136</v>
      </c>
      <c r="U305" t="s">
        <v>1183</v>
      </c>
      <c r="V305" t="s">
        <v>1360</v>
      </c>
      <c r="W305" t="s">
        <v>1361</v>
      </c>
      <c r="X305" t="s">
        <v>1193</v>
      </c>
      <c r="Y305" t="s">
        <v>980</v>
      </c>
      <c r="AB305" t="s">
        <v>927</v>
      </c>
      <c r="AC305">
        <v>85471</v>
      </c>
    </row>
    <row r="306" spans="1:29" x14ac:dyDescent="0.2">
      <c r="A306">
        <v>8</v>
      </c>
      <c r="B306">
        <v>302</v>
      </c>
      <c r="C306" t="s">
        <v>1863</v>
      </c>
      <c r="D306">
        <v>95000</v>
      </c>
      <c r="E306">
        <v>1</v>
      </c>
      <c r="F306" t="s">
        <v>920</v>
      </c>
      <c r="G306">
        <v>95000</v>
      </c>
      <c r="H306">
        <v>95000</v>
      </c>
      <c r="I306" t="s">
        <v>1864</v>
      </c>
      <c r="J306" t="s">
        <v>1865</v>
      </c>
      <c r="K306" t="s">
        <v>426</v>
      </c>
      <c r="L306" t="s">
        <v>15</v>
      </c>
      <c r="M306" t="s">
        <v>7</v>
      </c>
      <c r="N306" t="s">
        <v>7</v>
      </c>
      <c r="O306" t="s">
        <v>937</v>
      </c>
      <c r="P306" t="s">
        <v>1727</v>
      </c>
      <c r="Q306">
        <v>4550</v>
      </c>
      <c r="R306">
        <v>2100200136</v>
      </c>
      <c r="S306">
        <v>2100200136</v>
      </c>
      <c r="U306" t="s">
        <v>1183</v>
      </c>
      <c r="V306" t="s">
        <v>1360</v>
      </c>
      <c r="W306" t="s">
        <v>1361</v>
      </c>
      <c r="X306" t="s">
        <v>1193</v>
      </c>
      <c r="Y306" t="s">
        <v>980</v>
      </c>
      <c r="AB306" t="s">
        <v>927</v>
      </c>
      <c r="AC306">
        <v>85472</v>
      </c>
    </row>
    <row r="307" spans="1:29" x14ac:dyDescent="0.2">
      <c r="A307">
        <v>8</v>
      </c>
      <c r="B307">
        <v>303</v>
      </c>
      <c r="C307" t="s">
        <v>1866</v>
      </c>
      <c r="D307">
        <v>95000</v>
      </c>
      <c r="E307">
        <v>1</v>
      </c>
      <c r="F307" t="s">
        <v>920</v>
      </c>
      <c r="G307">
        <v>95000</v>
      </c>
      <c r="H307">
        <v>95000</v>
      </c>
      <c r="I307" t="s">
        <v>1867</v>
      </c>
      <c r="J307" t="s">
        <v>1726</v>
      </c>
      <c r="K307" t="s">
        <v>799</v>
      </c>
      <c r="L307" t="s">
        <v>15</v>
      </c>
      <c r="M307" t="s">
        <v>7</v>
      </c>
      <c r="N307" t="s">
        <v>7</v>
      </c>
      <c r="O307" t="s">
        <v>937</v>
      </c>
      <c r="P307" t="s">
        <v>1727</v>
      </c>
      <c r="Q307">
        <v>4614</v>
      </c>
      <c r="R307">
        <v>2100200136</v>
      </c>
      <c r="S307">
        <v>2100200136</v>
      </c>
      <c r="U307" t="s">
        <v>1183</v>
      </c>
      <c r="V307" t="s">
        <v>1360</v>
      </c>
      <c r="W307" t="s">
        <v>1361</v>
      </c>
      <c r="X307" t="s">
        <v>1193</v>
      </c>
      <c r="Y307" t="s">
        <v>980</v>
      </c>
      <c r="AB307" t="s">
        <v>927</v>
      </c>
      <c r="AC307">
        <v>85473</v>
      </c>
    </row>
    <row r="308" spans="1:29" x14ac:dyDescent="0.2">
      <c r="A308">
        <v>8</v>
      </c>
      <c r="B308">
        <v>304</v>
      </c>
      <c r="C308" t="s">
        <v>1868</v>
      </c>
      <c r="D308">
        <v>95000</v>
      </c>
      <c r="E308">
        <v>1</v>
      </c>
      <c r="F308" t="s">
        <v>920</v>
      </c>
      <c r="G308">
        <v>95000</v>
      </c>
      <c r="H308">
        <v>95000</v>
      </c>
      <c r="I308" t="s">
        <v>1869</v>
      </c>
      <c r="J308" t="s">
        <v>1834</v>
      </c>
      <c r="K308" t="s">
        <v>756</v>
      </c>
      <c r="L308" t="s">
        <v>15</v>
      </c>
      <c r="M308" t="s">
        <v>7</v>
      </c>
      <c r="N308" t="s">
        <v>7</v>
      </c>
      <c r="O308" t="s">
        <v>937</v>
      </c>
      <c r="P308" t="s">
        <v>1727</v>
      </c>
      <c r="Q308">
        <v>4594</v>
      </c>
      <c r="R308">
        <v>2100200136</v>
      </c>
      <c r="S308">
        <v>2100200136</v>
      </c>
      <c r="U308" t="s">
        <v>1183</v>
      </c>
      <c r="V308" t="s">
        <v>1360</v>
      </c>
      <c r="W308" t="s">
        <v>1361</v>
      </c>
      <c r="X308" t="s">
        <v>1193</v>
      </c>
      <c r="Y308" t="s">
        <v>980</v>
      </c>
      <c r="AB308" t="s">
        <v>927</v>
      </c>
      <c r="AC308">
        <v>85474</v>
      </c>
    </row>
    <row r="309" spans="1:29" x14ac:dyDescent="0.2">
      <c r="A309">
        <v>8</v>
      </c>
      <c r="B309">
        <v>305</v>
      </c>
      <c r="C309" t="s">
        <v>1870</v>
      </c>
      <c r="D309">
        <v>95000</v>
      </c>
      <c r="E309">
        <v>1</v>
      </c>
      <c r="F309" t="s">
        <v>920</v>
      </c>
      <c r="G309">
        <v>95000</v>
      </c>
      <c r="H309">
        <v>95000</v>
      </c>
      <c r="I309" t="s">
        <v>1871</v>
      </c>
      <c r="J309" t="s">
        <v>437</v>
      </c>
      <c r="K309" t="s">
        <v>437</v>
      </c>
      <c r="L309" t="s">
        <v>15</v>
      </c>
      <c r="M309" t="s">
        <v>7</v>
      </c>
      <c r="N309" t="s">
        <v>7</v>
      </c>
      <c r="O309" t="s">
        <v>937</v>
      </c>
      <c r="P309" t="s">
        <v>1727</v>
      </c>
      <c r="Q309">
        <v>4505</v>
      </c>
      <c r="R309">
        <v>2100200136</v>
      </c>
      <c r="S309">
        <v>2100200136</v>
      </c>
      <c r="U309" t="s">
        <v>1183</v>
      </c>
      <c r="V309" t="s">
        <v>1360</v>
      </c>
      <c r="W309" t="s">
        <v>1361</v>
      </c>
      <c r="X309" t="s">
        <v>1193</v>
      </c>
      <c r="Y309" t="s">
        <v>980</v>
      </c>
      <c r="AB309" t="s">
        <v>927</v>
      </c>
      <c r="AC309">
        <v>85475</v>
      </c>
    </row>
    <row r="310" spans="1:29" x14ac:dyDescent="0.2">
      <c r="A310">
        <v>8</v>
      </c>
      <c r="B310">
        <v>306</v>
      </c>
      <c r="C310" t="s">
        <v>1872</v>
      </c>
      <c r="D310">
        <v>95000</v>
      </c>
      <c r="E310">
        <v>1</v>
      </c>
      <c r="F310" t="s">
        <v>920</v>
      </c>
      <c r="G310">
        <v>95000</v>
      </c>
      <c r="H310">
        <v>95000</v>
      </c>
      <c r="I310" t="s">
        <v>1873</v>
      </c>
      <c r="J310" t="s">
        <v>1739</v>
      </c>
      <c r="K310" t="s">
        <v>1555</v>
      </c>
      <c r="L310" t="s">
        <v>15</v>
      </c>
      <c r="M310" t="s">
        <v>7</v>
      </c>
      <c r="N310" t="s">
        <v>7</v>
      </c>
      <c r="O310" t="s">
        <v>937</v>
      </c>
      <c r="P310" t="s">
        <v>1727</v>
      </c>
      <c r="Q310">
        <v>13919</v>
      </c>
      <c r="R310">
        <v>2100200136</v>
      </c>
      <c r="S310">
        <v>2100200136</v>
      </c>
      <c r="U310" t="s">
        <v>1183</v>
      </c>
      <c r="V310" t="s">
        <v>1360</v>
      </c>
      <c r="W310" t="s">
        <v>1361</v>
      </c>
      <c r="X310" t="s">
        <v>1193</v>
      </c>
      <c r="Y310" t="s">
        <v>980</v>
      </c>
      <c r="AB310" t="s">
        <v>927</v>
      </c>
      <c r="AC310">
        <v>85476</v>
      </c>
    </row>
    <row r="311" spans="1:29" x14ac:dyDescent="0.2">
      <c r="A311">
        <v>8</v>
      </c>
      <c r="B311">
        <v>307</v>
      </c>
      <c r="C311" t="s">
        <v>1874</v>
      </c>
      <c r="D311">
        <v>95000</v>
      </c>
      <c r="E311">
        <v>1</v>
      </c>
      <c r="F311" t="s">
        <v>920</v>
      </c>
      <c r="G311">
        <v>95000</v>
      </c>
      <c r="H311">
        <v>95000</v>
      </c>
      <c r="I311" t="s">
        <v>1875</v>
      </c>
      <c r="J311" t="s">
        <v>1876</v>
      </c>
      <c r="K311" t="s">
        <v>487</v>
      </c>
      <c r="L311" t="s">
        <v>15</v>
      </c>
      <c r="M311" t="s">
        <v>7</v>
      </c>
      <c r="N311" t="s">
        <v>7</v>
      </c>
      <c r="O311" t="s">
        <v>937</v>
      </c>
      <c r="P311" t="s">
        <v>1727</v>
      </c>
      <c r="Q311">
        <v>4577</v>
      </c>
      <c r="R311">
        <v>2100200136</v>
      </c>
      <c r="S311">
        <v>2100200136</v>
      </c>
      <c r="U311" t="s">
        <v>1183</v>
      </c>
      <c r="V311" t="s">
        <v>1360</v>
      </c>
      <c r="W311" t="s">
        <v>1361</v>
      </c>
      <c r="X311" t="s">
        <v>1193</v>
      </c>
      <c r="Y311" t="s">
        <v>980</v>
      </c>
      <c r="AB311" t="s">
        <v>927</v>
      </c>
      <c r="AC311">
        <v>85477</v>
      </c>
    </row>
    <row r="312" spans="1:29" x14ac:dyDescent="0.2">
      <c r="A312">
        <v>8</v>
      </c>
      <c r="B312">
        <v>308</v>
      </c>
      <c r="C312" t="s">
        <v>1877</v>
      </c>
      <c r="D312">
        <v>95000</v>
      </c>
      <c r="E312">
        <v>1</v>
      </c>
      <c r="F312" t="s">
        <v>920</v>
      </c>
      <c r="G312">
        <v>95000</v>
      </c>
      <c r="H312">
        <v>95000</v>
      </c>
      <c r="I312" t="s">
        <v>1878</v>
      </c>
      <c r="J312" t="s">
        <v>1859</v>
      </c>
      <c r="K312" t="s">
        <v>478</v>
      </c>
      <c r="L312" t="s">
        <v>15</v>
      </c>
      <c r="M312" t="s">
        <v>7</v>
      </c>
      <c r="N312" t="s">
        <v>7</v>
      </c>
      <c r="O312" t="s">
        <v>937</v>
      </c>
      <c r="P312" t="s">
        <v>1727</v>
      </c>
      <c r="Q312">
        <v>4564</v>
      </c>
      <c r="R312">
        <v>2100200136</v>
      </c>
      <c r="S312">
        <v>2100200136</v>
      </c>
      <c r="U312" t="s">
        <v>1183</v>
      </c>
      <c r="V312" t="s">
        <v>1360</v>
      </c>
      <c r="W312" t="s">
        <v>1361</v>
      </c>
      <c r="X312" t="s">
        <v>1193</v>
      </c>
      <c r="Y312" t="s">
        <v>980</v>
      </c>
      <c r="AB312" t="s">
        <v>927</v>
      </c>
      <c r="AC312">
        <v>85478</v>
      </c>
    </row>
    <row r="313" spans="1:29" x14ac:dyDescent="0.2">
      <c r="A313">
        <v>8</v>
      </c>
      <c r="B313">
        <v>309</v>
      </c>
      <c r="C313" t="s">
        <v>1879</v>
      </c>
      <c r="D313">
        <v>95000</v>
      </c>
      <c r="E313">
        <v>1</v>
      </c>
      <c r="F313" t="s">
        <v>920</v>
      </c>
      <c r="G313">
        <v>95000</v>
      </c>
      <c r="H313">
        <v>95000</v>
      </c>
      <c r="I313" t="s">
        <v>1880</v>
      </c>
      <c r="J313" t="s">
        <v>472</v>
      </c>
      <c r="K313" t="s">
        <v>473</v>
      </c>
      <c r="L313" t="s">
        <v>15</v>
      </c>
      <c r="M313" t="s">
        <v>7</v>
      </c>
      <c r="N313" t="s">
        <v>7</v>
      </c>
      <c r="O313" t="s">
        <v>937</v>
      </c>
      <c r="P313" t="s">
        <v>1727</v>
      </c>
      <c r="Q313">
        <v>4658</v>
      </c>
      <c r="R313">
        <v>2100200136</v>
      </c>
      <c r="S313">
        <v>2100200136</v>
      </c>
      <c r="U313" t="s">
        <v>1183</v>
      </c>
      <c r="V313" t="s">
        <v>1360</v>
      </c>
      <c r="W313" t="s">
        <v>1361</v>
      </c>
      <c r="X313" t="s">
        <v>1193</v>
      </c>
      <c r="Y313" t="s">
        <v>980</v>
      </c>
      <c r="AB313" t="s">
        <v>927</v>
      </c>
      <c r="AC313">
        <v>85479</v>
      </c>
    </row>
    <row r="314" spans="1:29" x14ac:dyDescent="0.2">
      <c r="A314">
        <v>8</v>
      </c>
      <c r="B314">
        <v>310</v>
      </c>
      <c r="C314" t="s">
        <v>1881</v>
      </c>
      <c r="D314">
        <v>95000</v>
      </c>
      <c r="E314">
        <v>1</v>
      </c>
      <c r="F314" t="s">
        <v>920</v>
      </c>
      <c r="G314">
        <v>95000</v>
      </c>
      <c r="H314">
        <v>95000</v>
      </c>
      <c r="I314" t="s">
        <v>1882</v>
      </c>
      <c r="J314" t="s">
        <v>1314</v>
      </c>
      <c r="K314" t="s">
        <v>636</v>
      </c>
      <c r="L314" t="s">
        <v>15</v>
      </c>
      <c r="M314" t="s">
        <v>7</v>
      </c>
      <c r="N314" t="s">
        <v>7</v>
      </c>
      <c r="O314" t="s">
        <v>937</v>
      </c>
      <c r="P314" t="s">
        <v>1727</v>
      </c>
      <c r="Q314">
        <v>4529</v>
      </c>
      <c r="R314">
        <v>2100200136</v>
      </c>
      <c r="S314">
        <v>2100200136</v>
      </c>
      <c r="U314" t="s">
        <v>1183</v>
      </c>
      <c r="V314" t="s">
        <v>1360</v>
      </c>
      <c r="W314" t="s">
        <v>1361</v>
      </c>
      <c r="X314" t="s">
        <v>1193</v>
      </c>
      <c r="Y314" t="s">
        <v>980</v>
      </c>
      <c r="AB314" t="s">
        <v>927</v>
      </c>
      <c r="AC314">
        <v>85480</v>
      </c>
    </row>
    <row r="315" spans="1:29" x14ac:dyDescent="0.2">
      <c r="A315">
        <v>8</v>
      </c>
      <c r="B315">
        <v>311</v>
      </c>
      <c r="C315" t="s">
        <v>1883</v>
      </c>
      <c r="D315">
        <v>95000</v>
      </c>
      <c r="E315">
        <v>1</v>
      </c>
      <c r="F315" t="s">
        <v>920</v>
      </c>
      <c r="G315">
        <v>95000</v>
      </c>
      <c r="H315">
        <v>95000</v>
      </c>
      <c r="I315" t="s">
        <v>1884</v>
      </c>
      <c r="J315" t="s">
        <v>862</v>
      </c>
      <c r="K315" t="s">
        <v>636</v>
      </c>
      <c r="L315" t="s">
        <v>15</v>
      </c>
      <c r="M315" t="s">
        <v>7</v>
      </c>
      <c r="N315" t="s">
        <v>7</v>
      </c>
      <c r="O315" t="s">
        <v>937</v>
      </c>
      <c r="P315" t="s">
        <v>1727</v>
      </c>
      <c r="Q315">
        <v>4538</v>
      </c>
      <c r="R315">
        <v>2100200136</v>
      </c>
      <c r="S315">
        <v>2100200136</v>
      </c>
      <c r="U315" t="s">
        <v>1183</v>
      </c>
      <c r="V315" t="s">
        <v>1360</v>
      </c>
      <c r="W315" t="s">
        <v>1361</v>
      </c>
      <c r="X315" t="s">
        <v>1193</v>
      </c>
      <c r="Y315" t="s">
        <v>980</v>
      </c>
      <c r="AB315" t="s">
        <v>927</v>
      </c>
      <c r="AC315">
        <v>85481</v>
      </c>
    </row>
    <row r="316" spans="1:29" x14ac:dyDescent="0.2">
      <c r="A316">
        <v>8</v>
      </c>
      <c r="B316">
        <v>312</v>
      </c>
      <c r="C316" t="s">
        <v>1885</v>
      </c>
      <c r="D316">
        <v>95000</v>
      </c>
      <c r="E316">
        <v>1</v>
      </c>
      <c r="F316" t="s">
        <v>920</v>
      </c>
      <c r="G316">
        <v>95000</v>
      </c>
      <c r="H316">
        <v>95000</v>
      </c>
      <c r="I316" t="s">
        <v>1886</v>
      </c>
      <c r="J316" t="s">
        <v>1887</v>
      </c>
      <c r="K316" t="s">
        <v>799</v>
      </c>
      <c r="L316" t="s">
        <v>15</v>
      </c>
      <c r="M316" t="s">
        <v>7</v>
      </c>
      <c r="N316" t="s">
        <v>7</v>
      </c>
      <c r="O316" t="s">
        <v>937</v>
      </c>
      <c r="P316" t="s">
        <v>1727</v>
      </c>
      <c r="Q316">
        <v>4607</v>
      </c>
      <c r="R316">
        <v>2100200136</v>
      </c>
      <c r="S316">
        <v>2100200136</v>
      </c>
      <c r="U316" t="s">
        <v>1183</v>
      </c>
      <c r="V316" t="s">
        <v>1360</v>
      </c>
      <c r="W316" t="s">
        <v>1361</v>
      </c>
      <c r="X316" t="s">
        <v>1193</v>
      </c>
      <c r="Y316" t="s">
        <v>980</v>
      </c>
      <c r="AB316" t="s">
        <v>927</v>
      </c>
      <c r="AC316">
        <v>85482</v>
      </c>
    </row>
    <row r="317" spans="1:29" x14ac:dyDescent="0.2">
      <c r="A317">
        <v>8</v>
      </c>
      <c r="B317">
        <v>313</v>
      </c>
      <c r="C317" t="s">
        <v>1888</v>
      </c>
      <c r="D317">
        <v>95000</v>
      </c>
      <c r="E317">
        <v>1</v>
      </c>
      <c r="F317" t="s">
        <v>920</v>
      </c>
      <c r="G317">
        <v>95000</v>
      </c>
      <c r="H317">
        <v>95000</v>
      </c>
      <c r="I317" t="s">
        <v>1889</v>
      </c>
      <c r="J317" t="s">
        <v>1890</v>
      </c>
      <c r="K317" t="s">
        <v>756</v>
      </c>
      <c r="L317" t="s">
        <v>15</v>
      </c>
      <c r="M317" t="s">
        <v>7</v>
      </c>
      <c r="N317" t="s">
        <v>7</v>
      </c>
      <c r="O317" t="s">
        <v>937</v>
      </c>
      <c r="P317" t="s">
        <v>1727</v>
      </c>
      <c r="Q317">
        <v>4598</v>
      </c>
      <c r="R317">
        <v>2100200136</v>
      </c>
      <c r="S317">
        <v>2100200136</v>
      </c>
      <c r="U317" t="s">
        <v>1183</v>
      </c>
      <c r="V317" t="s">
        <v>1360</v>
      </c>
      <c r="W317" t="s">
        <v>1361</v>
      </c>
      <c r="X317" t="s">
        <v>1193</v>
      </c>
      <c r="Y317" t="s">
        <v>980</v>
      </c>
      <c r="AB317" t="s">
        <v>927</v>
      </c>
      <c r="AC317">
        <v>85483</v>
      </c>
    </row>
    <row r="318" spans="1:29" x14ac:dyDescent="0.2">
      <c r="A318">
        <v>8</v>
      </c>
      <c r="B318">
        <v>314</v>
      </c>
      <c r="C318" t="s">
        <v>1891</v>
      </c>
      <c r="D318">
        <v>95000</v>
      </c>
      <c r="E318">
        <v>1</v>
      </c>
      <c r="F318" t="s">
        <v>920</v>
      </c>
      <c r="G318">
        <v>95000</v>
      </c>
      <c r="H318">
        <v>95000</v>
      </c>
      <c r="I318" t="s">
        <v>1892</v>
      </c>
      <c r="J318" t="s">
        <v>1893</v>
      </c>
      <c r="K318" t="s">
        <v>1893</v>
      </c>
      <c r="L318" t="s">
        <v>15</v>
      </c>
      <c r="M318" t="s">
        <v>7</v>
      </c>
      <c r="N318" t="s">
        <v>7</v>
      </c>
      <c r="O318" t="s">
        <v>937</v>
      </c>
      <c r="P318" t="s">
        <v>1727</v>
      </c>
      <c r="Q318">
        <v>4623</v>
      </c>
      <c r="R318">
        <v>2100200136</v>
      </c>
      <c r="S318">
        <v>2100200136</v>
      </c>
      <c r="U318" t="s">
        <v>1183</v>
      </c>
      <c r="V318" t="s">
        <v>1360</v>
      </c>
      <c r="W318" t="s">
        <v>1361</v>
      </c>
      <c r="X318" t="s">
        <v>1193</v>
      </c>
      <c r="Y318" t="s">
        <v>980</v>
      </c>
      <c r="AB318" t="s">
        <v>927</v>
      </c>
      <c r="AC318">
        <v>85484</v>
      </c>
    </row>
    <row r="319" spans="1:29" x14ac:dyDescent="0.2">
      <c r="A319">
        <v>8</v>
      </c>
      <c r="B319">
        <v>315</v>
      </c>
      <c r="C319" t="s">
        <v>1894</v>
      </c>
      <c r="D319">
        <v>95000</v>
      </c>
      <c r="E319">
        <v>1</v>
      </c>
      <c r="F319" t="s">
        <v>920</v>
      </c>
      <c r="G319">
        <v>95000</v>
      </c>
      <c r="H319">
        <v>95000</v>
      </c>
      <c r="I319" t="s">
        <v>1895</v>
      </c>
      <c r="J319" t="s">
        <v>1896</v>
      </c>
      <c r="K319" t="s">
        <v>437</v>
      </c>
      <c r="L319" t="s">
        <v>15</v>
      </c>
      <c r="M319" t="s">
        <v>7</v>
      </c>
      <c r="N319" t="s">
        <v>7</v>
      </c>
      <c r="O319" t="s">
        <v>937</v>
      </c>
      <c r="P319" t="s">
        <v>1727</v>
      </c>
      <c r="Q319">
        <v>4511</v>
      </c>
      <c r="R319">
        <v>2100200136</v>
      </c>
      <c r="S319">
        <v>2100200136</v>
      </c>
      <c r="U319" t="s">
        <v>1183</v>
      </c>
      <c r="V319" t="s">
        <v>1360</v>
      </c>
      <c r="W319" t="s">
        <v>1361</v>
      </c>
      <c r="X319" t="s">
        <v>1193</v>
      </c>
      <c r="Y319" t="s">
        <v>980</v>
      </c>
      <c r="AB319" t="s">
        <v>927</v>
      </c>
      <c r="AC319">
        <v>85485</v>
      </c>
    </row>
    <row r="320" spans="1:29" x14ac:dyDescent="0.2">
      <c r="A320">
        <v>8</v>
      </c>
      <c r="B320">
        <v>316</v>
      </c>
      <c r="C320" t="s">
        <v>1897</v>
      </c>
      <c r="D320">
        <v>95000</v>
      </c>
      <c r="E320">
        <v>1</v>
      </c>
      <c r="F320" t="s">
        <v>920</v>
      </c>
      <c r="G320">
        <v>95000</v>
      </c>
      <c r="H320">
        <v>95000</v>
      </c>
      <c r="I320" t="s">
        <v>1898</v>
      </c>
      <c r="J320" t="s">
        <v>1840</v>
      </c>
      <c r="K320" t="s">
        <v>1555</v>
      </c>
      <c r="L320" t="s">
        <v>15</v>
      </c>
      <c r="M320" t="s">
        <v>7</v>
      </c>
      <c r="N320" t="s">
        <v>7</v>
      </c>
      <c r="O320" t="s">
        <v>937</v>
      </c>
      <c r="P320" t="s">
        <v>1727</v>
      </c>
      <c r="Q320">
        <v>13918</v>
      </c>
      <c r="R320">
        <v>2100200136</v>
      </c>
      <c r="S320">
        <v>2100200136</v>
      </c>
      <c r="U320" t="s">
        <v>1183</v>
      </c>
      <c r="V320" t="s">
        <v>1360</v>
      </c>
      <c r="W320" t="s">
        <v>1361</v>
      </c>
      <c r="X320" t="s">
        <v>1193</v>
      </c>
      <c r="Y320" t="s">
        <v>980</v>
      </c>
      <c r="AB320" t="s">
        <v>927</v>
      </c>
      <c r="AC320">
        <v>85486</v>
      </c>
    </row>
    <row r="321" spans="1:29" x14ac:dyDescent="0.2">
      <c r="A321">
        <v>8</v>
      </c>
      <c r="B321">
        <v>317</v>
      </c>
      <c r="C321" t="s">
        <v>1899</v>
      </c>
      <c r="D321">
        <v>95000</v>
      </c>
      <c r="E321">
        <v>1</v>
      </c>
      <c r="F321" t="s">
        <v>920</v>
      </c>
      <c r="G321">
        <v>95000</v>
      </c>
      <c r="H321">
        <v>95000</v>
      </c>
      <c r="I321" t="s">
        <v>1900</v>
      </c>
      <c r="J321" t="s">
        <v>1901</v>
      </c>
      <c r="K321" t="s">
        <v>476</v>
      </c>
      <c r="L321" t="s">
        <v>15</v>
      </c>
      <c r="M321" t="s">
        <v>7</v>
      </c>
      <c r="N321" t="s">
        <v>7</v>
      </c>
      <c r="O321" t="s">
        <v>937</v>
      </c>
      <c r="P321" t="s">
        <v>1727</v>
      </c>
      <c r="Q321">
        <v>13910</v>
      </c>
      <c r="R321">
        <v>2100200136</v>
      </c>
      <c r="S321">
        <v>2100200136</v>
      </c>
      <c r="U321" t="s">
        <v>1183</v>
      </c>
      <c r="V321" t="s">
        <v>1360</v>
      </c>
      <c r="W321" t="s">
        <v>1361</v>
      </c>
      <c r="X321" t="s">
        <v>1193</v>
      </c>
      <c r="Y321" t="s">
        <v>980</v>
      </c>
      <c r="AB321" t="s">
        <v>927</v>
      </c>
      <c r="AC321">
        <v>85487</v>
      </c>
    </row>
    <row r="322" spans="1:29" x14ac:dyDescent="0.2">
      <c r="A322">
        <v>8</v>
      </c>
      <c r="B322">
        <v>318</v>
      </c>
      <c r="C322" t="s">
        <v>1902</v>
      </c>
      <c r="D322">
        <v>95000</v>
      </c>
      <c r="E322">
        <v>1</v>
      </c>
      <c r="F322" t="s">
        <v>920</v>
      </c>
      <c r="G322">
        <v>95000</v>
      </c>
      <c r="H322">
        <v>95000</v>
      </c>
      <c r="I322" t="s">
        <v>1903</v>
      </c>
      <c r="J322" t="s">
        <v>1876</v>
      </c>
      <c r="K322" t="s">
        <v>487</v>
      </c>
      <c r="L322" t="s">
        <v>15</v>
      </c>
      <c r="M322" t="s">
        <v>7</v>
      </c>
      <c r="N322" t="s">
        <v>7</v>
      </c>
      <c r="O322" t="s">
        <v>937</v>
      </c>
      <c r="P322" t="s">
        <v>1727</v>
      </c>
      <c r="Q322">
        <v>14847</v>
      </c>
      <c r="R322">
        <v>2100200136</v>
      </c>
      <c r="S322">
        <v>2100200136</v>
      </c>
      <c r="U322" t="s">
        <v>1183</v>
      </c>
      <c r="V322" t="s">
        <v>1360</v>
      </c>
      <c r="W322" t="s">
        <v>1361</v>
      </c>
      <c r="X322" t="s">
        <v>1193</v>
      </c>
      <c r="Y322" t="s">
        <v>980</v>
      </c>
      <c r="AB322" t="s">
        <v>927</v>
      </c>
      <c r="AC322">
        <v>85488</v>
      </c>
    </row>
    <row r="323" spans="1:29" x14ac:dyDescent="0.2">
      <c r="A323">
        <v>8</v>
      </c>
      <c r="B323">
        <v>319</v>
      </c>
      <c r="C323" t="s">
        <v>1904</v>
      </c>
      <c r="D323">
        <v>95000</v>
      </c>
      <c r="E323">
        <v>1</v>
      </c>
      <c r="F323" t="s">
        <v>920</v>
      </c>
      <c r="G323">
        <v>95000</v>
      </c>
      <c r="H323">
        <v>95000</v>
      </c>
      <c r="I323" t="s">
        <v>1905</v>
      </c>
      <c r="J323" t="s">
        <v>478</v>
      </c>
      <c r="K323" t="s">
        <v>478</v>
      </c>
      <c r="L323" t="s">
        <v>15</v>
      </c>
      <c r="M323" t="s">
        <v>7</v>
      </c>
      <c r="N323" t="s">
        <v>7</v>
      </c>
      <c r="O323" t="s">
        <v>937</v>
      </c>
      <c r="P323" t="s">
        <v>1727</v>
      </c>
      <c r="Q323">
        <v>4563</v>
      </c>
      <c r="R323">
        <v>2100200136</v>
      </c>
      <c r="S323">
        <v>2100200136</v>
      </c>
      <c r="U323" t="s">
        <v>1183</v>
      </c>
      <c r="V323" t="s">
        <v>1360</v>
      </c>
      <c r="W323" t="s">
        <v>1361</v>
      </c>
      <c r="X323" t="s">
        <v>1193</v>
      </c>
      <c r="Y323" t="s">
        <v>980</v>
      </c>
      <c r="AB323" t="s">
        <v>927</v>
      </c>
      <c r="AC323">
        <v>85489</v>
      </c>
    </row>
    <row r="324" spans="1:29" x14ac:dyDescent="0.2">
      <c r="A324">
        <v>8</v>
      </c>
      <c r="B324">
        <v>320</v>
      </c>
      <c r="C324" t="s">
        <v>1906</v>
      </c>
      <c r="D324">
        <v>95000</v>
      </c>
      <c r="E324">
        <v>1</v>
      </c>
      <c r="F324" t="s">
        <v>920</v>
      </c>
      <c r="G324">
        <v>95000</v>
      </c>
      <c r="H324">
        <v>95000</v>
      </c>
      <c r="I324" t="s">
        <v>1907</v>
      </c>
      <c r="J324" t="s">
        <v>1908</v>
      </c>
      <c r="K324" t="s">
        <v>473</v>
      </c>
      <c r="L324" t="s">
        <v>15</v>
      </c>
      <c r="M324" t="s">
        <v>7</v>
      </c>
      <c r="N324" t="s">
        <v>7</v>
      </c>
      <c r="O324" t="s">
        <v>937</v>
      </c>
      <c r="P324" t="s">
        <v>1727</v>
      </c>
      <c r="Q324">
        <v>4659</v>
      </c>
      <c r="R324">
        <v>2100200136</v>
      </c>
      <c r="S324">
        <v>2100200136</v>
      </c>
      <c r="U324" t="s">
        <v>1183</v>
      </c>
      <c r="V324" t="s">
        <v>1360</v>
      </c>
      <c r="W324" t="s">
        <v>1361</v>
      </c>
      <c r="X324" t="s">
        <v>1193</v>
      </c>
      <c r="Y324" t="s">
        <v>980</v>
      </c>
      <c r="AB324" t="s">
        <v>927</v>
      </c>
      <c r="AC324">
        <v>85490</v>
      </c>
    </row>
    <row r="325" spans="1:29" x14ac:dyDescent="0.2">
      <c r="A325">
        <v>8</v>
      </c>
      <c r="B325">
        <v>321</v>
      </c>
      <c r="C325" t="s">
        <v>1909</v>
      </c>
      <c r="D325">
        <v>95000</v>
      </c>
      <c r="E325">
        <v>1</v>
      </c>
      <c r="F325" t="s">
        <v>920</v>
      </c>
      <c r="G325">
        <v>95000</v>
      </c>
      <c r="H325">
        <v>95000</v>
      </c>
      <c r="I325" t="s">
        <v>1910</v>
      </c>
      <c r="J325" t="s">
        <v>1911</v>
      </c>
      <c r="K325" t="s">
        <v>636</v>
      </c>
      <c r="L325" t="s">
        <v>15</v>
      </c>
      <c r="M325" t="s">
        <v>7</v>
      </c>
      <c r="N325" t="s">
        <v>7</v>
      </c>
      <c r="O325" t="s">
        <v>937</v>
      </c>
      <c r="P325" t="s">
        <v>1727</v>
      </c>
      <c r="Q325">
        <v>4540</v>
      </c>
      <c r="R325">
        <v>2100200136</v>
      </c>
      <c r="S325">
        <v>2100200136</v>
      </c>
      <c r="U325" t="s">
        <v>1183</v>
      </c>
      <c r="V325" t="s">
        <v>1360</v>
      </c>
      <c r="W325" t="s">
        <v>1361</v>
      </c>
      <c r="X325" t="s">
        <v>1193</v>
      </c>
      <c r="Y325" t="s">
        <v>980</v>
      </c>
      <c r="AB325" t="s">
        <v>927</v>
      </c>
      <c r="AC325">
        <v>85491</v>
      </c>
    </row>
    <row r="326" spans="1:29" x14ac:dyDescent="0.2">
      <c r="A326">
        <v>8</v>
      </c>
      <c r="B326">
        <v>322</v>
      </c>
      <c r="C326" t="s">
        <v>1912</v>
      </c>
      <c r="D326">
        <v>95000</v>
      </c>
      <c r="E326">
        <v>1</v>
      </c>
      <c r="F326" t="s">
        <v>920</v>
      </c>
      <c r="G326">
        <v>95000</v>
      </c>
      <c r="H326">
        <v>95000</v>
      </c>
      <c r="I326" t="s">
        <v>1913</v>
      </c>
      <c r="J326" t="s">
        <v>1914</v>
      </c>
      <c r="K326" t="s">
        <v>426</v>
      </c>
      <c r="L326" t="s">
        <v>15</v>
      </c>
      <c r="M326" t="s">
        <v>7</v>
      </c>
      <c r="N326" t="s">
        <v>7</v>
      </c>
      <c r="O326" t="s">
        <v>937</v>
      </c>
      <c r="P326" t="s">
        <v>1727</v>
      </c>
      <c r="Q326">
        <v>4558</v>
      </c>
      <c r="R326">
        <v>2100200136</v>
      </c>
      <c r="S326">
        <v>2100200136</v>
      </c>
      <c r="U326" t="s">
        <v>1183</v>
      </c>
      <c r="V326" t="s">
        <v>1360</v>
      </c>
      <c r="W326" t="s">
        <v>1361</v>
      </c>
      <c r="X326" t="s">
        <v>1193</v>
      </c>
      <c r="Y326" t="s">
        <v>980</v>
      </c>
      <c r="AB326" t="s">
        <v>927</v>
      </c>
      <c r="AC326">
        <v>85492</v>
      </c>
    </row>
    <row r="327" spans="1:29" x14ac:dyDescent="0.2">
      <c r="A327">
        <v>8</v>
      </c>
      <c r="B327">
        <v>323</v>
      </c>
      <c r="C327" t="s">
        <v>1915</v>
      </c>
      <c r="D327">
        <v>95000</v>
      </c>
      <c r="E327">
        <v>1</v>
      </c>
      <c r="F327" t="s">
        <v>920</v>
      </c>
      <c r="G327">
        <v>95000</v>
      </c>
      <c r="H327">
        <v>95000</v>
      </c>
      <c r="I327" t="s">
        <v>1916</v>
      </c>
      <c r="J327" t="s">
        <v>1887</v>
      </c>
      <c r="K327" t="s">
        <v>799</v>
      </c>
      <c r="L327" t="s">
        <v>15</v>
      </c>
      <c r="M327" t="s">
        <v>7</v>
      </c>
      <c r="N327" t="s">
        <v>7</v>
      </c>
      <c r="O327" t="s">
        <v>937</v>
      </c>
      <c r="P327" t="s">
        <v>1727</v>
      </c>
      <c r="Q327">
        <v>4608</v>
      </c>
      <c r="R327">
        <v>2100200136</v>
      </c>
      <c r="S327">
        <v>2100200136</v>
      </c>
      <c r="U327" t="s">
        <v>1183</v>
      </c>
      <c r="V327" t="s">
        <v>1360</v>
      </c>
      <c r="W327" t="s">
        <v>1361</v>
      </c>
      <c r="X327" t="s">
        <v>1193</v>
      </c>
      <c r="Y327" t="s">
        <v>980</v>
      </c>
      <c r="AB327" t="s">
        <v>927</v>
      </c>
      <c r="AC327">
        <v>85493</v>
      </c>
    </row>
    <row r="328" spans="1:29" x14ac:dyDescent="0.2">
      <c r="A328">
        <v>8</v>
      </c>
      <c r="B328">
        <v>324</v>
      </c>
      <c r="C328" t="s">
        <v>1917</v>
      </c>
      <c r="D328">
        <v>95000</v>
      </c>
      <c r="E328">
        <v>1</v>
      </c>
      <c r="F328" t="s">
        <v>920</v>
      </c>
      <c r="G328">
        <v>95000</v>
      </c>
      <c r="H328">
        <v>95000</v>
      </c>
      <c r="I328" t="s">
        <v>1918</v>
      </c>
      <c r="J328" t="s">
        <v>1919</v>
      </c>
      <c r="K328" t="s">
        <v>756</v>
      </c>
      <c r="L328" t="s">
        <v>15</v>
      </c>
      <c r="M328" t="s">
        <v>7</v>
      </c>
      <c r="N328" t="s">
        <v>7</v>
      </c>
      <c r="O328" t="s">
        <v>937</v>
      </c>
      <c r="P328" t="s">
        <v>1727</v>
      </c>
      <c r="Q328">
        <v>4603</v>
      </c>
      <c r="R328">
        <v>2100200136</v>
      </c>
      <c r="S328">
        <v>2100200136</v>
      </c>
      <c r="U328" t="s">
        <v>1183</v>
      </c>
      <c r="V328" t="s">
        <v>1360</v>
      </c>
      <c r="W328" t="s">
        <v>1361</v>
      </c>
      <c r="X328" t="s">
        <v>1193</v>
      </c>
      <c r="Y328" t="s">
        <v>980</v>
      </c>
      <c r="AB328" t="s">
        <v>927</v>
      </c>
      <c r="AC328">
        <v>85494</v>
      </c>
    </row>
    <row r="329" spans="1:29" x14ac:dyDescent="0.2">
      <c r="A329">
        <v>8</v>
      </c>
      <c r="B329">
        <v>325</v>
      </c>
      <c r="C329" t="s">
        <v>1920</v>
      </c>
      <c r="D329">
        <v>95000</v>
      </c>
      <c r="E329">
        <v>1</v>
      </c>
      <c r="F329" t="s">
        <v>920</v>
      </c>
      <c r="G329">
        <v>95000</v>
      </c>
      <c r="H329">
        <v>95000</v>
      </c>
      <c r="I329" t="s">
        <v>1921</v>
      </c>
      <c r="J329" t="s">
        <v>1416</v>
      </c>
      <c r="K329" t="s">
        <v>1893</v>
      </c>
      <c r="L329" t="s">
        <v>15</v>
      </c>
      <c r="M329" t="s">
        <v>7</v>
      </c>
      <c r="N329" t="s">
        <v>7</v>
      </c>
      <c r="O329" t="s">
        <v>937</v>
      </c>
      <c r="P329" t="s">
        <v>1727</v>
      </c>
      <c r="Q329">
        <v>4626</v>
      </c>
      <c r="R329">
        <v>2100200136</v>
      </c>
      <c r="S329">
        <v>2100200136</v>
      </c>
      <c r="U329" t="s">
        <v>1183</v>
      </c>
      <c r="V329" t="s">
        <v>1360</v>
      </c>
      <c r="W329" t="s">
        <v>1361</v>
      </c>
      <c r="X329" t="s">
        <v>1193</v>
      </c>
      <c r="Y329" t="s">
        <v>980</v>
      </c>
      <c r="AB329" t="s">
        <v>927</v>
      </c>
      <c r="AC329">
        <v>85495</v>
      </c>
    </row>
    <row r="330" spans="1:29" x14ac:dyDescent="0.2">
      <c r="A330">
        <v>8</v>
      </c>
      <c r="B330">
        <v>326</v>
      </c>
      <c r="C330" t="s">
        <v>1922</v>
      </c>
      <c r="D330">
        <v>95000</v>
      </c>
      <c r="E330">
        <v>1</v>
      </c>
      <c r="F330" t="s">
        <v>920</v>
      </c>
      <c r="G330">
        <v>95000</v>
      </c>
      <c r="H330">
        <v>95000</v>
      </c>
      <c r="I330" t="s">
        <v>1923</v>
      </c>
      <c r="J330" t="s">
        <v>1736</v>
      </c>
      <c r="K330" t="s">
        <v>437</v>
      </c>
      <c r="L330" t="s">
        <v>15</v>
      </c>
      <c r="M330" t="s">
        <v>7</v>
      </c>
      <c r="N330" t="s">
        <v>7</v>
      </c>
      <c r="O330" t="s">
        <v>937</v>
      </c>
      <c r="P330" t="s">
        <v>1727</v>
      </c>
      <c r="Q330">
        <v>4507</v>
      </c>
      <c r="R330">
        <v>2100200136</v>
      </c>
      <c r="S330">
        <v>2100200136</v>
      </c>
      <c r="U330" t="s">
        <v>1183</v>
      </c>
      <c r="V330" t="s">
        <v>1360</v>
      </c>
      <c r="W330" t="s">
        <v>1361</v>
      </c>
      <c r="X330" t="s">
        <v>1193</v>
      </c>
      <c r="Y330" t="s">
        <v>980</v>
      </c>
      <c r="AB330" t="s">
        <v>927</v>
      </c>
      <c r="AC330">
        <v>85496</v>
      </c>
    </row>
    <row r="331" spans="1:29" x14ac:dyDescent="0.2">
      <c r="A331">
        <v>8</v>
      </c>
      <c r="B331">
        <v>327</v>
      </c>
      <c r="C331" t="s">
        <v>1924</v>
      </c>
      <c r="D331">
        <v>95000</v>
      </c>
      <c r="E331">
        <v>1</v>
      </c>
      <c r="F331" t="s">
        <v>920</v>
      </c>
      <c r="G331">
        <v>95000</v>
      </c>
      <c r="H331">
        <v>95000</v>
      </c>
      <c r="I331" t="s">
        <v>1925</v>
      </c>
      <c r="J331" t="s">
        <v>1555</v>
      </c>
      <c r="K331" t="s">
        <v>1555</v>
      </c>
      <c r="L331" t="s">
        <v>15</v>
      </c>
      <c r="M331" t="s">
        <v>7</v>
      </c>
      <c r="N331" t="s">
        <v>7</v>
      </c>
      <c r="O331" t="s">
        <v>937</v>
      </c>
      <c r="P331" t="s">
        <v>1727</v>
      </c>
      <c r="Q331">
        <v>4588</v>
      </c>
      <c r="R331">
        <v>2100200136</v>
      </c>
      <c r="S331">
        <v>2100200136</v>
      </c>
      <c r="U331" t="s">
        <v>1183</v>
      </c>
      <c r="V331" t="s">
        <v>1360</v>
      </c>
      <c r="W331" t="s">
        <v>1361</v>
      </c>
      <c r="X331" t="s">
        <v>1193</v>
      </c>
      <c r="Y331" t="s">
        <v>980</v>
      </c>
      <c r="AB331" t="s">
        <v>927</v>
      </c>
      <c r="AC331">
        <v>85497</v>
      </c>
    </row>
    <row r="332" spans="1:29" x14ac:dyDescent="0.2">
      <c r="A332">
        <v>8</v>
      </c>
      <c r="B332">
        <v>328</v>
      </c>
      <c r="C332" t="s">
        <v>1926</v>
      </c>
      <c r="D332">
        <v>95000</v>
      </c>
      <c r="E332">
        <v>1</v>
      </c>
      <c r="F332" t="s">
        <v>920</v>
      </c>
      <c r="G332">
        <v>95000</v>
      </c>
      <c r="H332">
        <v>95000</v>
      </c>
      <c r="I332" t="s">
        <v>1927</v>
      </c>
      <c r="J332" t="s">
        <v>475</v>
      </c>
      <c r="K332" t="s">
        <v>476</v>
      </c>
      <c r="L332" t="s">
        <v>15</v>
      </c>
      <c r="M332" t="s">
        <v>7</v>
      </c>
      <c r="N332" t="s">
        <v>7</v>
      </c>
      <c r="O332" t="s">
        <v>937</v>
      </c>
      <c r="P332" t="s">
        <v>1727</v>
      </c>
      <c r="Q332">
        <v>13909</v>
      </c>
      <c r="R332">
        <v>2100200136</v>
      </c>
      <c r="S332">
        <v>2100200136</v>
      </c>
      <c r="U332" t="s">
        <v>1183</v>
      </c>
      <c r="V332" t="s">
        <v>1360</v>
      </c>
      <c r="W332" t="s">
        <v>1361</v>
      </c>
      <c r="X332" t="s">
        <v>1193</v>
      </c>
      <c r="Y332" t="s">
        <v>980</v>
      </c>
      <c r="AB332" t="s">
        <v>927</v>
      </c>
      <c r="AC332">
        <v>85498</v>
      </c>
    </row>
    <row r="333" spans="1:29" x14ac:dyDescent="0.2">
      <c r="A333">
        <v>8</v>
      </c>
      <c r="B333">
        <v>329</v>
      </c>
      <c r="C333" t="s">
        <v>1928</v>
      </c>
      <c r="D333">
        <v>95000</v>
      </c>
      <c r="E333">
        <v>1</v>
      </c>
      <c r="F333" t="s">
        <v>920</v>
      </c>
      <c r="G333">
        <v>95000</v>
      </c>
      <c r="H333">
        <v>95000</v>
      </c>
      <c r="I333" t="s">
        <v>1929</v>
      </c>
      <c r="J333" t="s">
        <v>486</v>
      </c>
      <c r="K333" t="s">
        <v>487</v>
      </c>
      <c r="L333" t="s">
        <v>15</v>
      </c>
      <c r="M333" t="s">
        <v>7</v>
      </c>
      <c r="N333" t="s">
        <v>7</v>
      </c>
      <c r="O333" t="s">
        <v>937</v>
      </c>
      <c r="P333" t="s">
        <v>1727</v>
      </c>
      <c r="Q333">
        <v>4573</v>
      </c>
      <c r="R333">
        <v>2100200136</v>
      </c>
      <c r="S333">
        <v>2100200136</v>
      </c>
      <c r="U333" t="s">
        <v>1183</v>
      </c>
      <c r="V333" t="s">
        <v>1360</v>
      </c>
      <c r="W333" t="s">
        <v>1361</v>
      </c>
      <c r="X333" t="s">
        <v>1193</v>
      </c>
      <c r="Y333" t="s">
        <v>980</v>
      </c>
      <c r="AB333" t="s">
        <v>927</v>
      </c>
      <c r="AC333">
        <v>85499</v>
      </c>
    </row>
    <row r="334" spans="1:29" x14ac:dyDescent="0.2">
      <c r="A334">
        <v>8</v>
      </c>
      <c r="B334">
        <v>330</v>
      </c>
      <c r="C334" t="s">
        <v>1930</v>
      </c>
      <c r="D334">
        <v>95000</v>
      </c>
      <c r="E334">
        <v>1</v>
      </c>
      <c r="F334" t="s">
        <v>920</v>
      </c>
      <c r="G334">
        <v>95000</v>
      </c>
      <c r="H334">
        <v>95000</v>
      </c>
      <c r="I334" t="s">
        <v>1931</v>
      </c>
      <c r="J334" t="s">
        <v>1908</v>
      </c>
      <c r="K334" t="s">
        <v>473</v>
      </c>
      <c r="L334" t="s">
        <v>15</v>
      </c>
      <c r="M334" t="s">
        <v>7</v>
      </c>
      <c r="N334" t="s">
        <v>7</v>
      </c>
      <c r="O334" t="s">
        <v>937</v>
      </c>
      <c r="P334" t="s">
        <v>1727</v>
      </c>
      <c r="Q334">
        <v>14247</v>
      </c>
      <c r="R334">
        <v>2100200136</v>
      </c>
      <c r="S334">
        <v>2100200136</v>
      </c>
      <c r="U334" t="s">
        <v>1183</v>
      </c>
      <c r="V334" t="s">
        <v>1360</v>
      </c>
      <c r="W334" t="s">
        <v>1361</v>
      </c>
      <c r="X334" t="s">
        <v>1193</v>
      </c>
      <c r="Y334" t="s">
        <v>980</v>
      </c>
      <c r="AB334" t="s">
        <v>927</v>
      </c>
      <c r="AC334">
        <v>85500</v>
      </c>
    </row>
    <row r="335" spans="1:29" x14ac:dyDescent="0.2">
      <c r="A335">
        <v>8</v>
      </c>
      <c r="B335">
        <v>331</v>
      </c>
      <c r="C335" t="s">
        <v>1932</v>
      </c>
      <c r="D335">
        <v>95000</v>
      </c>
      <c r="E335">
        <v>1</v>
      </c>
      <c r="F335" t="s">
        <v>920</v>
      </c>
      <c r="G335">
        <v>95000</v>
      </c>
      <c r="H335">
        <v>95000</v>
      </c>
      <c r="I335" t="s">
        <v>1933</v>
      </c>
      <c r="J335" t="s">
        <v>1911</v>
      </c>
      <c r="K335" t="s">
        <v>636</v>
      </c>
      <c r="L335" t="s">
        <v>15</v>
      </c>
      <c r="M335" t="s">
        <v>7</v>
      </c>
      <c r="N335" t="s">
        <v>7</v>
      </c>
      <c r="O335" t="s">
        <v>937</v>
      </c>
      <c r="P335" t="s">
        <v>1727</v>
      </c>
      <c r="Q335">
        <v>4539</v>
      </c>
      <c r="R335">
        <v>2100200136</v>
      </c>
      <c r="S335">
        <v>2100200136</v>
      </c>
      <c r="U335" t="s">
        <v>1183</v>
      </c>
      <c r="V335" t="s">
        <v>1360</v>
      </c>
      <c r="W335" t="s">
        <v>1361</v>
      </c>
      <c r="X335" t="s">
        <v>1193</v>
      </c>
      <c r="Y335" t="s">
        <v>980</v>
      </c>
      <c r="AB335" t="s">
        <v>927</v>
      </c>
      <c r="AC335">
        <v>85501</v>
      </c>
    </row>
    <row r="336" spans="1:29" x14ac:dyDescent="0.2">
      <c r="A336">
        <v>8</v>
      </c>
      <c r="B336">
        <v>332</v>
      </c>
      <c r="C336" t="s">
        <v>1934</v>
      </c>
      <c r="D336">
        <v>95000</v>
      </c>
      <c r="E336">
        <v>1</v>
      </c>
      <c r="F336" t="s">
        <v>920</v>
      </c>
      <c r="G336">
        <v>95000</v>
      </c>
      <c r="H336">
        <v>95000</v>
      </c>
      <c r="I336" t="s">
        <v>1935</v>
      </c>
      <c r="J336" t="s">
        <v>841</v>
      </c>
      <c r="K336" t="s">
        <v>799</v>
      </c>
      <c r="L336" t="s">
        <v>15</v>
      </c>
      <c r="M336" t="s">
        <v>7</v>
      </c>
      <c r="N336" t="s">
        <v>7</v>
      </c>
      <c r="O336" t="s">
        <v>937</v>
      </c>
      <c r="P336" t="s">
        <v>1727</v>
      </c>
      <c r="Q336">
        <v>4621</v>
      </c>
      <c r="R336">
        <v>2100200136</v>
      </c>
      <c r="S336">
        <v>2100200136</v>
      </c>
      <c r="U336" t="s">
        <v>1183</v>
      </c>
      <c r="V336" t="s">
        <v>1360</v>
      </c>
      <c r="W336" t="s">
        <v>1361</v>
      </c>
      <c r="X336" t="s">
        <v>1193</v>
      </c>
      <c r="Y336" t="s">
        <v>980</v>
      </c>
      <c r="AB336" t="s">
        <v>927</v>
      </c>
      <c r="AC336">
        <v>85502</v>
      </c>
    </row>
    <row r="337" spans="1:29" x14ac:dyDescent="0.2">
      <c r="A337">
        <v>8</v>
      </c>
      <c r="B337">
        <v>333</v>
      </c>
      <c r="C337" t="s">
        <v>1936</v>
      </c>
      <c r="D337">
        <v>95000</v>
      </c>
      <c r="E337">
        <v>1</v>
      </c>
      <c r="F337" t="s">
        <v>920</v>
      </c>
      <c r="G337">
        <v>95000</v>
      </c>
      <c r="H337">
        <v>95000</v>
      </c>
      <c r="I337" t="s">
        <v>1937</v>
      </c>
      <c r="J337" t="s">
        <v>1848</v>
      </c>
      <c r="K337" t="s">
        <v>756</v>
      </c>
      <c r="L337" t="s">
        <v>15</v>
      </c>
      <c r="M337" t="s">
        <v>7</v>
      </c>
      <c r="N337" t="s">
        <v>7</v>
      </c>
      <c r="O337" t="s">
        <v>937</v>
      </c>
      <c r="P337" t="s">
        <v>1727</v>
      </c>
      <c r="Q337">
        <v>4597</v>
      </c>
      <c r="R337">
        <v>2100200136</v>
      </c>
      <c r="S337">
        <v>2100200136</v>
      </c>
      <c r="U337" t="s">
        <v>1183</v>
      </c>
      <c r="V337" t="s">
        <v>1360</v>
      </c>
      <c r="W337" t="s">
        <v>1361</v>
      </c>
      <c r="X337" t="s">
        <v>1193</v>
      </c>
      <c r="Y337" t="s">
        <v>980</v>
      </c>
      <c r="AB337" t="s">
        <v>927</v>
      </c>
      <c r="AC337">
        <v>85503</v>
      </c>
    </row>
    <row r="338" spans="1:29" x14ac:dyDescent="0.2">
      <c r="A338">
        <v>8</v>
      </c>
      <c r="B338">
        <v>334</v>
      </c>
      <c r="C338" t="s">
        <v>1938</v>
      </c>
      <c r="D338">
        <v>95000</v>
      </c>
      <c r="E338">
        <v>1</v>
      </c>
      <c r="F338" t="s">
        <v>920</v>
      </c>
      <c r="G338">
        <v>95000</v>
      </c>
      <c r="H338">
        <v>95000</v>
      </c>
      <c r="I338" t="s">
        <v>1939</v>
      </c>
      <c r="J338" t="s">
        <v>1896</v>
      </c>
      <c r="K338" t="s">
        <v>437</v>
      </c>
      <c r="L338" t="s">
        <v>15</v>
      </c>
      <c r="M338" t="s">
        <v>7</v>
      </c>
      <c r="N338" t="s">
        <v>7</v>
      </c>
      <c r="O338" t="s">
        <v>937</v>
      </c>
      <c r="P338" t="s">
        <v>1727</v>
      </c>
      <c r="Q338">
        <v>13908</v>
      </c>
      <c r="R338">
        <v>2100200136</v>
      </c>
      <c r="S338">
        <v>2100200136</v>
      </c>
      <c r="U338" t="s">
        <v>1183</v>
      </c>
      <c r="V338" t="s">
        <v>1360</v>
      </c>
      <c r="W338" t="s">
        <v>1361</v>
      </c>
      <c r="X338" t="s">
        <v>1193</v>
      </c>
      <c r="Y338" t="s">
        <v>980</v>
      </c>
      <c r="AB338" t="s">
        <v>927</v>
      </c>
      <c r="AC338">
        <v>85504</v>
      </c>
    </row>
    <row r="339" spans="1:29" x14ac:dyDescent="0.2">
      <c r="A339">
        <v>8</v>
      </c>
      <c r="B339">
        <v>335</v>
      </c>
      <c r="C339" t="s">
        <v>1940</v>
      </c>
      <c r="D339">
        <v>95000</v>
      </c>
      <c r="E339">
        <v>1</v>
      </c>
      <c r="F339" t="s">
        <v>920</v>
      </c>
      <c r="G339">
        <v>95000</v>
      </c>
      <c r="H339">
        <v>95000</v>
      </c>
      <c r="I339" t="s">
        <v>1941</v>
      </c>
      <c r="J339" t="s">
        <v>1840</v>
      </c>
      <c r="K339" t="s">
        <v>1555</v>
      </c>
      <c r="L339" t="s">
        <v>15</v>
      </c>
      <c r="M339" t="s">
        <v>7</v>
      </c>
      <c r="N339" t="s">
        <v>7</v>
      </c>
      <c r="O339" t="s">
        <v>937</v>
      </c>
      <c r="P339" t="s">
        <v>1727</v>
      </c>
      <c r="Q339">
        <v>4583</v>
      </c>
      <c r="R339">
        <v>2100200136</v>
      </c>
      <c r="S339">
        <v>2100200136</v>
      </c>
      <c r="U339" t="s">
        <v>1183</v>
      </c>
      <c r="V339" t="s">
        <v>1360</v>
      </c>
      <c r="W339" t="s">
        <v>1361</v>
      </c>
      <c r="X339" t="s">
        <v>1193</v>
      </c>
      <c r="Y339" t="s">
        <v>980</v>
      </c>
      <c r="AB339" t="s">
        <v>927</v>
      </c>
      <c r="AC339">
        <v>85505</v>
      </c>
    </row>
    <row r="340" spans="1:29" x14ac:dyDescent="0.2">
      <c r="A340">
        <v>8</v>
      </c>
      <c r="B340">
        <v>336</v>
      </c>
      <c r="C340" t="s">
        <v>1942</v>
      </c>
      <c r="D340">
        <v>95000</v>
      </c>
      <c r="E340">
        <v>1</v>
      </c>
      <c r="F340" t="s">
        <v>920</v>
      </c>
      <c r="G340">
        <v>95000</v>
      </c>
      <c r="H340">
        <v>95000</v>
      </c>
      <c r="I340" t="s">
        <v>1943</v>
      </c>
      <c r="J340" t="s">
        <v>1944</v>
      </c>
      <c r="K340" t="s">
        <v>476</v>
      </c>
      <c r="L340" t="s">
        <v>15</v>
      </c>
      <c r="M340" t="s">
        <v>7</v>
      </c>
      <c r="N340" t="s">
        <v>7</v>
      </c>
      <c r="O340" t="s">
        <v>937</v>
      </c>
      <c r="P340" t="s">
        <v>1727</v>
      </c>
      <c r="Q340">
        <v>4515</v>
      </c>
      <c r="R340">
        <v>2100200136</v>
      </c>
      <c r="S340">
        <v>2100200136</v>
      </c>
      <c r="U340" t="s">
        <v>1183</v>
      </c>
      <c r="V340" t="s">
        <v>1360</v>
      </c>
      <c r="W340" t="s">
        <v>1361</v>
      </c>
      <c r="X340" t="s">
        <v>1193</v>
      </c>
      <c r="Y340" t="s">
        <v>980</v>
      </c>
      <c r="AB340" t="s">
        <v>927</v>
      </c>
      <c r="AC340">
        <v>85506</v>
      </c>
    </row>
    <row r="341" spans="1:29" x14ac:dyDescent="0.2">
      <c r="A341">
        <v>8</v>
      </c>
      <c r="B341">
        <v>337</v>
      </c>
      <c r="C341" t="s">
        <v>1945</v>
      </c>
      <c r="D341">
        <v>95000</v>
      </c>
      <c r="E341">
        <v>1</v>
      </c>
      <c r="F341" t="s">
        <v>920</v>
      </c>
      <c r="G341">
        <v>95000</v>
      </c>
      <c r="H341">
        <v>95000</v>
      </c>
      <c r="I341" t="s">
        <v>1946</v>
      </c>
      <c r="J341" t="s">
        <v>1843</v>
      </c>
      <c r="K341" t="s">
        <v>487</v>
      </c>
      <c r="L341" t="s">
        <v>15</v>
      </c>
      <c r="M341" t="s">
        <v>7</v>
      </c>
      <c r="N341" t="s">
        <v>7</v>
      </c>
      <c r="O341" t="s">
        <v>937</v>
      </c>
      <c r="P341" t="s">
        <v>1727</v>
      </c>
      <c r="Q341">
        <v>13917</v>
      </c>
      <c r="R341">
        <v>2100200136</v>
      </c>
      <c r="S341">
        <v>2100200136</v>
      </c>
      <c r="U341" t="s">
        <v>1183</v>
      </c>
      <c r="V341" t="s">
        <v>1360</v>
      </c>
      <c r="W341" t="s">
        <v>1361</v>
      </c>
      <c r="X341" t="s">
        <v>1193</v>
      </c>
      <c r="Y341" t="s">
        <v>980</v>
      </c>
      <c r="AB341" t="s">
        <v>927</v>
      </c>
      <c r="AC341">
        <v>85507</v>
      </c>
    </row>
    <row r="342" spans="1:29" x14ac:dyDescent="0.2">
      <c r="A342">
        <v>8</v>
      </c>
      <c r="B342">
        <v>338</v>
      </c>
      <c r="C342" t="s">
        <v>1947</v>
      </c>
      <c r="D342">
        <v>95000</v>
      </c>
      <c r="E342">
        <v>1</v>
      </c>
      <c r="F342" t="s">
        <v>920</v>
      </c>
      <c r="G342">
        <v>95000</v>
      </c>
      <c r="H342">
        <v>95000</v>
      </c>
      <c r="I342" t="s">
        <v>1948</v>
      </c>
      <c r="J342" t="s">
        <v>1949</v>
      </c>
      <c r="K342" t="s">
        <v>478</v>
      </c>
      <c r="L342" t="s">
        <v>15</v>
      </c>
      <c r="M342" t="s">
        <v>7</v>
      </c>
      <c r="N342" t="s">
        <v>7</v>
      </c>
      <c r="O342" t="s">
        <v>937</v>
      </c>
      <c r="P342" t="s">
        <v>1727</v>
      </c>
      <c r="Q342">
        <v>13915</v>
      </c>
      <c r="R342">
        <v>2100200136</v>
      </c>
      <c r="S342">
        <v>2100200136</v>
      </c>
      <c r="U342" t="s">
        <v>1183</v>
      </c>
      <c r="V342" t="s">
        <v>1360</v>
      </c>
      <c r="W342" t="s">
        <v>1361</v>
      </c>
      <c r="X342" t="s">
        <v>1193</v>
      </c>
      <c r="Y342" t="s">
        <v>980</v>
      </c>
      <c r="AB342" t="s">
        <v>927</v>
      </c>
      <c r="AC342">
        <v>85508</v>
      </c>
    </row>
    <row r="343" spans="1:29" x14ac:dyDescent="0.2">
      <c r="A343">
        <v>8</v>
      </c>
      <c r="B343">
        <v>339</v>
      </c>
      <c r="C343" t="s">
        <v>1950</v>
      </c>
      <c r="D343">
        <v>95000</v>
      </c>
      <c r="E343">
        <v>1</v>
      </c>
      <c r="F343" t="s">
        <v>920</v>
      </c>
      <c r="G343">
        <v>95000</v>
      </c>
      <c r="H343">
        <v>95000</v>
      </c>
      <c r="I343" t="s">
        <v>1951</v>
      </c>
      <c r="J343" t="s">
        <v>1952</v>
      </c>
      <c r="K343" t="s">
        <v>792</v>
      </c>
      <c r="L343" t="s">
        <v>15</v>
      </c>
      <c r="M343" t="s">
        <v>7</v>
      </c>
      <c r="N343" t="s">
        <v>7</v>
      </c>
      <c r="O343" t="s">
        <v>937</v>
      </c>
      <c r="P343" t="s">
        <v>1727</v>
      </c>
      <c r="Q343">
        <v>4664</v>
      </c>
      <c r="R343">
        <v>2100200136</v>
      </c>
      <c r="S343">
        <v>2100200136</v>
      </c>
      <c r="U343" t="s">
        <v>1183</v>
      </c>
      <c r="V343" t="s">
        <v>1360</v>
      </c>
      <c r="W343" t="s">
        <v>1361</v>
      </c>
      <c r="X343" t="s">
        <v>1193</v>
      </c>
      <c r="Y343" t="s">
        <v>980</v>
      </c>
      <c r="AB343" t="s">
        <v>927</v>
      </c>
      <c r="AC343">
        <v>85509</v>
      </c>
    </row>
    <row r="344" spans="1:29" x14ac:dyDescent="0.2">
      <c r="A344">
        <v>8</v>
      </c>
      <c r="B344">
        <v>340</v>
      </c>
      <c r="C344" t="s">
        <v>1953</v>
      </c>
      <c r="D344">
        <v>95000</v>
      </c>
      <c r="E344">
        <v>1</v>
      </c>
      <c r="F344" t="s">
        <v>920</v>
      </c>
      <c r="G344">
        <v>95000</v>
      </c>
      <c r="H344">
        <v>95000</v>
      </c>
      <c r="I344" t="s">
        <v>1954</v>
      </c>
      <c r="J344" t="s">
        <v>1955</v>
      </c>
      <c r="K344" t="s">
        <v>636</v>
      </c>
      <c r="L344" t="s">
        <v>15</v>
      </c>
      <c r="M344" t="s">
        <v>7</v>
      </c>
      <c r="N344" t="s">
        <v>7</v>
      </c>
      <c r="O344" t="s">
        <v>937</v>
      </c>
      <c r="P344" t="s">
        <v>1727</v>
      </c>
      <c r="Q344">
        <v>4526</v>
      </c>
      <c r="R344">
        <v>2100200136</v>
      </c>
      <c r="S344">
        <v>2100200136</v>
      </c>
      <c r="U344" t="s">
        <v>1183</v>
      </c>
      <c r="V344" t="s">
        <v>1360</v>
      </c>
      <c r="W344" t="s">
        <v>1361</v>
      </c>
      <c r="X344" t="s">
        <v>1193</v>
      </c>
      <c r="Y344" t="s">
        <v>980</v>
      </c>
      <c r="AB344" t="s">
        <v>927</v>
      </c>
      <c r="AC344">
        <v>85510</v>
      </c>
    </row>
    <row r="345" spans="1:29" x14ac:dyDescent="0.2">
      <c r="A345">
        <v>8</v>
      </c>
      <c r="B345">
        <v>341</v>
      </c>
      <c r="C345" t="s">
        <v>1956</v>
      </c>
      <c r="D345">
        <v>95000</v>
      </c>
      <c r="E345">
        <v>1</v>
      </c>
      <c r="F345" t="s">
        <v>920</v>
      </c>
      <c r="G345">
        <v>95000</v>
      </c>
      <c r="H345">
        <v>95000</v>
      </c>
      <c r="I345" t="s">
        <v>1957</v>
      </c>
      <c r="J345" t="s">
        <v>1958</v>
      </c>
      <c r="K345" t="s">
        <v>426</v>
      </c>
      <c r="L345" t="s">
        <v>15</v>
      </c>
      <c r="M345" t="s">
        <v>7</v>
      </c>
      <c r="N345" t="s">
        <v>7</v>
      </c>
      <c r="O345" t="s">
        <v>937</v>
      </c>
      <c r="P345" t="s">
        <v>1727</v>
      </c>
      <c r="Q345">
        <v>4552</v>
      </c>
      <c r="R345">
        <v>2100200136</v>
      </c>
      <c r="S345">
        <v>2100200136</v>
      </c>
      <c r="U345" t="s">
        <v>1183</v>
      </c>
      <c r="V345" t="s">
        <v>1360</v>
      </c>
      <c r="W345" t="s">
        <v>1361</v>
      </c>
      <c r="X345" t="s">
        <v>1193</v>
      </c>
      <c r="Y345" t="s">
        <v>980</v>
      </c>
      <c r="AB345" t="s">
        <v>927</v>
      </c>
      <c r="AC345">
        <v>85511</v>
      </c>
    </row>
    <row r="346" spans="1:29" x14ac:dyDescent="0.2">
      <c r="A346">
        <v>8</v>
      </c>
      <c r="B346">
        <v>342</v>
      </c>
      <c r="C346" t="s">
        <v>1959</v>
      </c>
      <c r="D346">
        <v>95000</v>
      </c>
      <c r="E346">
        <v>1</v>
      </c>
      <c r="F346" t="s">
        <v>920</v>
      </c>
      <c r="G346">
        <v>95000</v>
      </c>
      <c r="H346">
        <v>95000</v>
      </c>
      <c r="I346" t="s">
        <v>1960</v>
      </c>
      <c r="J346" t="s">
        <v>1961</v>
      </c>
      <c r="K346" t="s">
        <v>799</v>
      </c>
      <c r="L346" t="s">
        <v>15</v>
      </c>
      <c r="M346" t="s">
        <v>7</v>
      </c>
      <c r="N346" t="s">
        <v>7</v>
      </c>
      <c r="O346" t="s">
        <v>937</v>
      </c>
      <c r="P346" t="s">
        <v>1727</v>
      </c>
      <c r="Q346">
        <v>4616</v>
      </c>
      <c r="R346">
        <v>2100200136</v>
      </c>
      <c r="S346">
        <v>2100200136</v>
      </c>
      <c r="U346" t="s">
        <v>1183</v>
      </c>
      <c r="V346" t="s">
        <v>1360</v>
      </c>
      <c r="W346" t="s">
        <v>1361</v>
      </c>
      <c r="X346" t="s">
        <v>1193</v>
      </c>
      <c r="Y346" t="s">
        <v>980</v>
      </c>
      <c r="AB346" t="s">
        <v>927</v>
      </c>
      <c r="AC346">
        <v>85512</v>
      </c>
    </row>
    <row r="347" spans="1:29" x14ac:dyDescent="0.2">
      <c r="A347">
        <v>8</v>
      </c>
      <c r="B347">
        <v>343</v>
      </c>
      <c r="C347" t="s">
        <v>1962</v>
      </c>
      <c r="D347">
        <v>95000</v>
      </c>
      <c r="E347">
        <v>1</v>
      </c>
      <c r="F347" t="s">
        <v>920</v>
      </c>
      <c r="G347">
        <v>95000</v>
      </c>
      <c r="H347">
        <v>95000</v>
      </c>
      <c r="I347" t="s">
        <v>1963</v>
      </c>
      <c r="J347" t="s">
        <v>1964</v>
      </c>
      <c r="K347" t="s">
        <v>756</v>
      </c>
      <c r="L347" t="s">
        <v>15</v>
      </c>
      <c r="M347" t="s">
        <v>7</v>
      </c>
      <c r="N347" t="s">
        <v>7</v>
      </c>
      <c r="O347" t="s">
        <v>937</v>
      </c>
      <c r="P347" t="s">
        <v>1727</v>
      </c>
      <c r="Q347">
        <v>4604</v>
      </c>
      <c r="R347">
        <v>2100200136</v>
      </c>
      <c r="S347">
        <v>2100200136</v>
      </c>
      <c r="U347" t="s">
        <v>1183</v>
      </c>
      <c r="V347" t="s">
        <v>1360</v>
      </c>
      <c r="W347" t="s">
        <v>1361</v>
      </c>
      <c r="X347" t="s">
        <v>1193</v>
      </c>
      <c r="Y347" t="s">
        <v>980</v>
      </c>
      <c r="AB347" t="s">
        <v>927</v>
      </c>
      <c r="AC347">
        <v>85513</v>
      </c>
    </row>
    <row r="348" spans="1:29" x14ac:dyDescent="0.2">
      <c r="A348">
        <v>8</v>
      </c>
      <c r="B348">
        <v>344</v>
      </c>
      <c r="C348" t="s">
        <v>1965</v>
      </c>
      <c r="D348">
        <v>95000</v>
      </c>
      <c r="E348">
        <v>1</v>
      </c>
      <c r="F348" t="s">
        <v>920</v>
      </c>
      <c r="G348">
        <v>95000</v>
      </c>
      <c r="H348">
        <v>95000</v>
      </c>
      <c r="I348" t="s">
        <v>1966</v>
      </c>
      <c r="J348" t="s">
        <v>1911</v>
      </c>
      <c r="K348" t="s">
        <v>437</v>
      </c>
      <c r="L348" t="s">
        <v>15</v>
      </c>
      <c r="M348" t="s">
        <v>7</v>
      </c>
      <c r="N348" t="s">
        <v>7</v>
      </c>
      <c r="O348" t="s">
        <v>937</v>
      </c>
      <c r="P348" t="s">
        <v>1727</v>
      </c>
      <c r="Q348">
        <v>13907</v>
      </c>
      <c r="R348">
        <v>2100200136</v>
      </c>
      <c r="S348">
        <v>2100200136</v>
      </c>
      <c r="U348" t="s">
        <v>1183</v>
      </c>
      <c r="V348" t="s">
        <v>1360</v>
      </c>
      <c r="W348" t="s">
        <v>1361</v>
      </c>
      <c r="X348" t="s">
        <v>1193</v>
      </c>
      <c r="Y348" t="s">
        <v>980</v>
      </c>
      <c r="AB348" t="s">
        <v>927</v>
      </c>
      <c r="AC348">
        <v>85514</v>
      </c>
    </row>
    <row r="349" spans="1:29" x14ac:dyDescent="0.2">
      <c r="A349">
        <v>8</v>
      </c>
      <c r="B349">
        <v>345</v>
      </c>
      <c r="C349" t="s">
        <v>1967</v>
      </c>
      <c r="D349">
        <v>95000</v>
      </c>
      <c r="E349">
        <v>1</v>
      </c>
      <c r="F349" t="s">
        <v>920</v>
      </c>
      <c r="G349">
        <v>95000</v>
      </c>
      <c r="H349">
        <v>95000</v>
      </c>
      <c r="I349" t="s">
        <v>1968</v>
      </c>
      <c r="J349" t="s">
        <v>1969</v>
      </c>
      <c r="K349" t="s">
        <v>1555</v>
      </c>
      <c r="L349" t="s">
        <v>15</v>
      </c>
      <c r="M349" t="s">
        <v>7</v>
      </c>
      <c r="N349" t="s">
        <v>7</v>
      </c>
      <c r="O349" t="s">
        <v>937</v>
      </c>
      <c r="P349" t="s">
        <v>1727</v>
      </c>
      <c r="Q349">
        <v>4582</v>
      </c>
      <c r="R349">
        <v>2100200136</v>
      </c>
      <c r="S349">
        <v>2100200136</v>
      </c>
      <c r="U349" t="s">
        <v>1183</v>
      </c>
      <c r="V349" t="s">
        <v>1360</v>
      </c>
      <c r="W349" t="s">
        <v>1361</v>
      </c>
      <c r="X349" t="s">
        <v>1193</v>
      </c>
      <c r="Y349" t="s">
        <v>980</v>
      </c>
      <c r="AB349" t="s">
        <v>927</v>
      </c>
      <c r="AC349">
        <v>85515</v>
      </c>
    </row>
    <row r="350" spans="1:29" x14ac:dyDescent="0.2">
      <c r="A350">
        <v>8</v>
      </c>
      <c r="B350">
        <v>346</v>
      </c>
      <c r="C350" t="s">
        <v>1970</v>
      </c>
      <c r="D350">
        <v>95000</v>
      </c>
      <c r="E350">
        <v>1</v>
      </c>
      <c r="F350" t="s">
        <v>920</v>
      </c>
      <c r="G350">
        <v>95000</v>
      </c>
      <c r="H350">
        <v>95000</v>
      </c>
      <c r="I350" t="s">
        <v>1971</v>
      </c>
      <c r="J350" t="s">
        <v>1972</v>
      </c>
      <c r="K350" t="s">
        <v>476</v>
      </c>
      <c r="L350" t="s">
        <v>15</v>
      </c>
      <c r="M350" t="s">
        <v>7</v>
      </c>
      <c r="N350" t="s">
        <v>7</v>
      </c>
      <c r="O350" t="s">
        <v>937</v>
      </c>
      <c r="P350" t="s">
        <v>1727</v>
      </c>
      <c r="Q350">
        <v>4518</v>
      </c>
      <c r="R350">
        <v>2100200136</v>
      </c>
      <c r="S350">
        <v>2100200136</v>
      </c>
      <c r="U350" t="s">
        <v>1183</v>
      </c>
      <c r="V350" t="s">
        <v>1360</v>
      </c>
      <c r="W350" t="s">
        <v>1361</v>
      </c>
      <c r="X350" t="s">
        <v>1193</v>
      </c>
      <c r="Y350" t="s">
        <v>980</v>
      </c>
      <c r="AB350" t="s">
        <v>927</v>
      </c>
      <c r="AC350">
        <v>85516</v>
      </c>
    </row>
    <row r="351" spans="1:29" x14ac:dyDescent="0.2">
      <c r="A351">
        <v>8</v>
      </c>
      <c r="B351">
        <v>347</v>
      </c>
      <c r="C351" t="s">
        <v>1973</v>
      </c>
      <c r="D351">
        <v>95000</v>
      </c>
      <c r="E351">
        <v>1</v>
      </c>
      <c r="F351" t="s">
        <v>920</v>
      </c>
      <c r="G351">
        <v>95000</v>
      </c>
      <c r="H351">
        <v>95000</v>
      </c>
      <c r="I351" t="s">
        <v>1974</v>
      </c>
      <c r="J351" t="s">
        <v>1975</v>
      </c>
      <c r="K351" t="s">
        <v>808</v>
      </c>
      <c r="L351" t="s">
        <v>15</v>
      </c>
      <c r="M351" t="s">
        <v>7</v>
      </c>
      <c r="N351" t="s">
        <v>7</v>
      </c>
      <c r="O351" t="s">
        <v>937</v>
      </c>
      <c r="P351" t="s">
        <v>1976</v>
      </c>
      <c r="Q351">
        <v>4545</v>
      </c>
      <c r="R351">
        <v>2100200136</v>
      </c>
      <c r="S351">
        <v>2100200136</v>
      </c>
      <c r="U351" t="s">
        <v>1183</v>
      </c>
      <c r="V351" t="s">
        <v>1360</v>
      </c>
      <c r="W351" t="s">
        <v>1361</v>
      </c>
      <c r="X351" t="s">
        <v>1193</v>
      </c>
      <c r="Y351" t="s">
        <v>980</v>
      </c>
      <c r="AB351" t="s">
        <v>927</v>
      </c>
      <c r="AC351">
        <v>85517</v>
      </c>
    </row>
    <row r="352" spans="1:29" x14ac:dyDescent="0.2">
      <c r="A352">
        <v>8</v>
      </c>
      <c r="B352">
        <v>348</v>
      </c>
      <c r="C352" t="s">
        <v>1977</v>
      </c>
      <c r="D352">
        <v>95000</v>
      </c>
      <c r="E352">
        <v>1</v>
      </c>
      <c r="F352" t="s">
        <v>920</v>
      </c>
      <c r="G352">
        <v>95000</v>
      </c>
      <c r="H352">
        <v>95000</v>
      </c>
      <c r="I352" t="s">
        <v>1978</v>
      </c>
      <c r="J352" t="s">
        <v>486</v>
      </c>
      <c r="K352" t="s">
        <v>487</v>
      </c>
      <c r="L352" t="s">
        <v>15</v>
      </c>
      <c r="M352" t="s">
        <v>7</v>
      </c>
      <c r="N352" t="s">
        <v>7</v>
      </c>
      <c r="O352" t="s">
        <v>937</v>
      </c>
      <c r="P352" t="s">
        <v>1727</v>
      </c>
      <c r="Q352">
        <v>4574</v>
      </c>
      <c r="R352">
        <v>2100200136</v>
      </c>
      <c r="S352">
        <v>2100200136</v>
      </c>
      <c r="U352" t="s">
        <v>1183</v>
      </c>
      <c r="V352" t="s">
        <v>1360</v>
      </c>
      <c r="W352" t="s">
        <v>1361</v>
      </c>
      <c r="X352" t="s">
        <v>1193</v>
      </c>
      <c r="Y352" t="s">
        <v>980</v>
      </c>
      <c r="AB352" t="s">
        <v>927</v>
      </c>
      <c r="AC352">
        <v>85518</v>
      </c>
    </row>
    <row r="353" spans="1:29" x14ac:dyDescent="0.2">
      <c r="A353">
        <v>8</v>
      </c>
      <c r="B353">
        <v>349</v>
      </c>
      <c r="C353" t="s">
        <v>1979</v>
      </c>
      <c r="D353">
        <v>95000</v>
      </c>
      <c r="E353">
        <v>1</v>
      </c>
      <c r="F353" t="s">
        <v>920</v>
      </c>
      <c r="G353">
        <v>95000</v>
      </c>
      <c r="H353">
        <v>95000</v>
      </c>
      <c r="I353" t="s">
        <v>1980</v>
      </c>
      <c r="J353" t="s">
        <v>1981</v>
      </c>
      <c r="K353" t="s">
        <v>792</v>
      </c>
      <c r="L353" t="s">
        <v>15</v>
      </c>
      <c r="M353" t="s">
        <v>7</v>
      </c>
      <c r="N353" t="s">
        <v>7</v>
      </c>
      <c r="O353" t="s">
        <v>937</v>
      </c>
      <c r="P353" t="s">
        <v>1727</v>
      </c>
      <c r="Q353">
        <v>4663</v>
      </c>
      <c r="R353">
        <v>2100200136</v>
      </c>
      <c r="S353">
        <v>2100200136</v>
      </c>
      <c r="U353" t="s">
        <v>1183</v>
      </c>
      <c r="V353" t="s">
        <v>1360</v>
      </c>
      <c r="W353" t="s">
        <v>1361</v>
      </c>
      <c r="X353" t="s">
        <v>1193</v>
      </c>
      <c r="Y353" t="s">
        <v>980</v>
      </c>
      <c r="AB353" t="s">
        <v>927</v>
      </c>
      <c r="AC353">
        <v>85519</v>
      </c>
    </row>
    <row r="354" spans="1:29" x14ac:dyDescent="0.2">
      <c r="A354">
        <v>8</v>
      </c>
      <c r="B354">
        <v>350</v>
      </c>
      <c r="C354" t="s">
        <v>1982</v>
      </c>
      <c r="D354">
        <v>95000</v>
      </c>
      <c r="E354">
        <v>1</v>
      </c>
      <c r="F354" t="s">
        <v>920</v>
      </c>
      <c r="G354">
        <v>95000</v>
      </c>
      <c r="H354">
        <v>95000</v>
      </c>
      <c r="I354" t="s">
        <v>1983</v>
      </c>
      <c r="J354" t="s">
        <v>1984</v>
      </c>
      <c r="K354" t="s">
        <v>636</v>
      </c>
      <c r="L354" t="s">
        <v>15</v>
      </c>
      <c r="M354" t="s">
        <v>7</v>
      </c>
      <c r="N354" t="s">
        <v>7</v>
      </c>
      <c r="O354" t="s">
        <v>937</v>
      </c>
      <c r="P354" t="s">
        <v>1727</v>
      </c>
      <c r="Q354">
        <v>4524</v>
      </c>
      <c r="R354">
        <v>2100200136</v>
      </c>
      <c r="S354">
        <v>2100200136</v>
      </c>
      <c r="U354" t="s">
        <v>1183</v>
      </c>
      <c r="V354" t="s">
        <v>1360</v>
      </c>
      <c r="W354" t="s">
        <v>1361</v>
      </c>
      <c r="X354" t="s">
        <v>1193</v>
      </c>
      <c r="Y354" t="s">
        <v>980</v>
      </c>
      <c r="AB354" t="s">
        <v>927</v>
      </c>
      <c r="AC354">
        <v>85520</v>
      </c>
    </row>
    <row r="355" spans="1:29" x14ac:dyDescent="0.2">
      <c r="A355">
        <v>8</v>
      </c>
      <c r="B355">
        <v>351</v>
      </c>
      <c r="C355" t="s">
        <v>1985</v>
      </c>
      <c r="D355">
        <v>95000</v>
      </c>
      <c r="E355">
        <v>1</v>
      </c>
      <c r="F355" t="s">
        <v>920</v>
      </c>
      <c r="G355">
        <v>95000</v>
      </c>
      <c r="H355">
        <v>95000</v>
      </c>
      <c r="I355" t="s">
        <v>1986</v>
      </c>
      <c r="J355" t="s">
        <v>1416</v>
      </c>
      <c r="K355" t="s">
        <v>799</v>
      </c>
      <c r="L355" t="s">
        <v>15</v>
      </c>
      <c r="M355" t="s">
        <v>7</v>
      </c>
      <c r="N355" t="s">
        <v>7</v>
      </c>
      <c r="O355" t="s">
        <v>937</v>
      </c>
      <c r="P355" t="s">
        <v>1727</v>
      </c>
      <c r="Q355">
        <v>14298</v>
      </c>
      <c r="R355">
        <v>2100200136</v>
      </c>
      <c r="S355">
        <v>2100200136</v>
      </c>
      <c r="U355" t="s">
        <v>1183</v>
      </c>
      <c r="V355" t="s">
        <v>1360</v>
      </c>
      <c r="W355" t="s">
        <v>1361</v>
      </c>
      <c r="X355" t="s">
        <v>1193</v>
      </c>
      <c r="Y355" t="s">
        <v>980</v>
      </c>
      <c r="AB355" t="s">
        <v>927</v>
      </c>
      <c r="AC355">
        <v>85521</v>
      </c>
    </row>
    <row r="356" spans="1:29" x14ac:dyDescent="0.2">
      <c r="A356">
        <v>8</v>
      </c>
      <c r="B356">
        <v>352</v>
      </c>
      <c r="C356" t="s">
        <v>1987</v>
      </c>
      <c r="D356">
        <v>95000</v>
      </c>
      <c r="E356">
        <v>1</v>
      </c>
      <c r="F356" t="s">
        <v>920</v>
      </c>
      <c r="G356">
        <v>95000</v>
      </c>
      <c r="H356">
        <v>95000</v>
      </c>
      <c r="I356" t="s">
        <v>1988</v>
      </c>
      <c r="J356" t="s">
        <v>1989</v>
      </c>
      <c r="K356" t="s">
        <v>756</v>
      </c>
      <c r="L356" t="s">
        <v>15</v>
      </c>
      <c r="M356" t="s">
        <v>7</v>
      </c>
      <c r="N356" t="s">
        <v>7</v>
      </c>
      <c r="O356" t="s">
        <v>937</v>
      </c>
      <c r="P356" t="s">
        <v>1727</v>
      </c>
      <c r="Q356">
        <v>4592</v>
      </c>
      <c r="R356">
        <v>2100200136</v>
      </c>
      <c r="S356">
        <v>2100200136</v>
      </c>
      <c r="U356" t="s">
        <v>1183</v>
      </c>
      <c r="V356" t="s">
        <v>1360</v>
      </c>
      <c r="W356" t="s">
        <v>1361</v>
      </c>
      <c r="X356" t="s">
        <v>1193</v>
      </c>
      <c r="Y356" t="s">
        <v>980</v>
      </c>
      <c r="AB356" t="s">
        <v>927</v>
      </c>
      <c r="AC356">
        <v>85522</v>
      </c>
    </row>
    <row r="357" spans="1:29" x14ac:dyDescent="0.2">
      <c r="A357">
        <v>8</v>
      </c>
      <c r="B357">
        <v>353</v>
      </c>
      <c r="C357" t="s">
        <v>1990</v>
      </c>
      <c r="D357">
        <v>95000</v>
      </c>
      <c r="E357">
        <v>1</v>
      </c>
      <c r="F357" t="s">
        <v>920</v>
      </c>
      <c r="G357">
        <v>95000</v>
      </c>
      <c r="H357">
        <v>95000</v>
      </c>
      <c r="I357" t="s">
        <v>1991</v>
      </c>
      <c r="J357" t="s">
        <v>437</v>
      </c>
      <c r="K357" t="s">
        <v>437</v>
      </c>
      <c r="L357" t="s">
        <v>15</v>
      </c>
      <c r="M357" t="s">
        <v>7</v>
      </c>
      <c r="N357" t="s">
        <v>7</v>
      </c>
      <c r="O357" t="s">
        <v>937</v>
      </c>
      <c r="P357" t="s">
        <v>1727</v>
      </c>
      <c r="Q357">
        <v>14845</v>
      </c>
      <c r="R357">
        <v>2100200136</v>
      </c>
      <c r="S357">
        <v>2100200136</v>
      </c>
      <c r="U357" t="s">
        <v>1183</v>
      </c>
      <c r="V357" t="s">
        <v>1360</v>
      </c>
      <c r="W357" t="s">
        <v>1361</v>
      </c>
      <c r="X357" t="s">
        <v>1193</v>
      </c>
      <c r="Y357" t="s">
        <v>980</v>
      </c>
      <c r="AB357" t="s">
        <v>927</v>
      </c>
      <c r="AC357">
        <v>85523</v>
      </c>
    </row>
    <row r="358" spans="1:29" x14ac:dyDescent="0.2">
      <c r="A358">
        <v>8</v>
      </c>
      <c r="B358">
        <v>354</v>
      </c>
      <c r="C358" t="s">
        <v>1992</v>
      </c>
      <c r="D358">
        <v>95000</v>
      </c>
      <c r="E358">
        <v>1</v>
      </c>
      <c r="F358" t="s">
        <v>920</v>
      </c>
      <c r="G358">
        <v>95000</v>
      </c>
      <c r="H358">
        <v>95000</v>
      </c>
      <c r="I358" t="s">
        <v>1993</v>
      </c>
      <c r="J358" t="s">
        <v>1994</v>
      </c>
      <c r="K358" t="s">
        <v>1555</v>
      </c>
      <c r="L358" t="s">
        <v>15</v>
      </c>
      <c r="M358" t="s">
        <v>7</v>
      </c>
      <c r="N358" t="s">
        <v>7</v>
      </c>
      <c r="O358" t="s">
        <v>937</v>
      </c>
      <c r="P358" t="s">
        <v>1727</v>
      </c>
      <c r="Q358">
        <v>4581</v>
      </c>
      <c r="R358">
        <v>2100200136</v>
      </c>
      <c r="S358">
        <v>2100200136</v>
      </c>
      <c r="U358" t="s">
        <v>1183</v>
      </c>
      <c r="V358" t="s">
        <v>1360</v>
      </c>
      <c r="W358" t="s">
        <v>1361</v>
      </c>
      <c r="X358" t="s">
        <v>1193</v>
      </c>
      <c r="Y358" t="s">
        <v>980</v>
      </c>
      <c r="AB358" t="s">
        <v>927</v>
      </c>
      <c r="AC358">
        <v>85524</v>
      </c>
    </row>
    <row r="359" spans="1:29" x14ac:dyDescent="0.2">
      <c r="A359">
        <v>8</v>
      </c>
      <c r="B359">
        <v>355</v>
      </c>
      <c r="C359" t="s">
        <v>1995</v>
      </c>
      <c r="D359">
        <v>95000</v>
      </c>
      <c r="E359">
        <v>1</v>
      </c>
      <c r="F359" t="s">
        <v>920</v>
      </c>
      <c r="G359">
        <v>95000</v>
      </c>
      <c r="H359">
        <v>95000</v>
      </c>
      <c r="I359" t="s">
        <v>1996</v>
      </c>
      <c r="J359" t="s">
        <v>1997</v>
      </c>
      <c r="K359" t="s">
        <v>476</v>
      </c>
      <c r="L359" t="s">
        <v>15</v>
      </c>
      <c r="M359" t="s">
        <v>7</v>
      </c>
      <c r="N359" t="s">
        <v>7</v>
      </c>
      <c r="O359" t="s">
        <v>937</v>
      </c>
      <c r="P359" t="s">
        <v>1727</v>
      </c>
      <c r="Q359">
        <v>4521</v>
      </c>
      <c r="R359">
        <v>2100200136</v>
      </c>
      <c r="S359">
        <v>2100200136</v>
      </c>
      <c r="U359" t="s">
        <v>1183</v>
      </c>
      <c r="V359" t="s">
        <v>1360</v>
      </c>
      <c r="W359" t="s">
        <v>1361</v>
      </c>
      <c r="X359" t="s">
        <v>1193</v>
      </c>
      <c r="Y359" t="s">
        <v>980</v>
      </c>
      <c r="AB359" t="s">
        <v>927</v>
      </c>
      <c r="AC359">
        <v>85525</v>
      </c>
    </row>
    <row r="360" spans="1:29" x14ac:dyDescent="0.2">
      <c r="A360">
        <v>8</v>
      </c>
      <c r="B360">
        <v>356</v>
      </c>
      <c r="C360" t="s">
        <v>1998</v>
      </c>
      <c r="D360">
        <v>95000</v>
      </c>
      <c r="E360">
        <v>1</v>
      </c>
      <c r="F360" t="s">
        <v>920</v>
      </c>
      <c r="G360">
        <v>95000</v>
      </c>
      <c r="H360">
        <v>95000</v>
      </c>
      <c r="I360" t="s">
        <v>1999</v>
      </c>
      <c r="J360" t="s">
        <v>2000</v>
      </c>
      <c r="K360" t="s">
        <v>808</v>
      </c>
      <c r="L360" t="s">
        <v>15</v>
      </c>
      <c r="M360" t="s">
        <v>7</v>
      </c>
      <c r="N360" t="s">
        <v>7</v>
      </c>
      <c r="O360" t="s">
        <v>937</v>
      </c>
      <c r="P360" t="s">
        <v>2001</v>
      </c>
      <c r="Q360">
        <v>4546</v>
      </c>
      <c r="R360">
        <v>2100200136</v>
      </c>
      <c r="S360">
        <v>2100200136</v>
      </c>
      <c r="U360" t="s">
        <v>1183</v>
      </c>
      <c r="V360" t="s">
        <v>1360</v>
      </c>
      <c r="W360" t="s">
        <v>1361</v>
      </c>
      <c r="X360" t="s">
        <v>1193</v>
      </c>
      <c r="Y360" t="s">
        <v>980</v>
      </c>
      <c r="AB360" t="s">
        <v>927</v>
      </c>
      <c r="AC360">
        <v>85526</v>
      </c>
    </row>
    <row r="361" spans="1:29" x14ac:dyDescent="0.2">
      <c r="A361">
        <v>8</v>
      </c>
      <c r="B361">
        <v>357</v>
      </c>
      <c r="C361" t="s">
        <v>2002</v>
      </c>
      <c r="D361">
        <v>95000</v>
      </c>
      <c r="E361">
        <v>1</v>
      </c>
      <c r="F361" t="s">
        <v>920</v>
      </c>
      <c r="G361">
        <v>95000</v>
      </c>
      <c r="H361">
        <v>95000</v>
      </c>
      <c r="I361" t="s">
        <v>2003</v>
      </c>
      <c r="J361" t="s">
        <v>2004</v>
      </c>
      <c r="K361" t="s">
        <v>487</v>
      </c>
      <c r="L361" t="s">
        <v>15</v>
      </c>
      <c r="M361" t="s">
        <v>7</v>
      </c>
      <c r="N361" t="s">
        <v>7</v>
      </c>
      <c r="O361" t="s">
        <v>937</v>
      </c>
      <c r="P361" t="s">
        <v>1727</v>
      </c>
      <c r="Q361">
        <v>4575</v>
      </c>
      <c r="R361">
        <v>2100200136</v>
      </c>
      <c r="S361">
        <v>2100200136</v>
      </c>
      <c r="U361" t="s">
        <v>1183</v>
      </c>
      <c r="V361" t="s">
        <v>1360</v>
      </c>
      <c r="W361" t="s">
        <v>1361</v>
      </c>
      <c r="X361" t="s">
        <v>1193</v>
      </c>
      <c r="Y361" t="s">
        <v>980</v>
      </c>
      <c r="AB361" t="s">
        <v>927</v>
      </c>
      <c r="AC361">
        <v>85527</v>
      </c>
    </row>
    <row r="362" spans="1:29" x14ac:dyDescent="0.2">
      <c r="A362">
        <v>8</v>
      </c>
      <c r="B362">
        <v>358</v>
      </c>
      <c r="C362" t="s">
        <v>2005</v>
      </c>
      <c r="D362">
        <v>95000</v>
      </c>
      <c r="E362">
        <v>1</v>
      </c>
      <c r="F362" t="s">
        <v>920</v>
      </c>
      <c r="G362">
        <v>95000</v>
      </c>
      <c r="H362">
        <v>95000</v>
      </c>
      <c r="I362" t="s">
        <v>2006</v>
      </c>
      <c r="J362" t="s">
        <v>791</v>
      </c>
      <c r="K362" t="s">
        <v>792</v>
      </c>
      <c r="L362" t="s">
        <v>15</v>
      </c>
      <c r="M362" t="s">
        <v>7</v>
      </c>
      <c r="N362" t="s">
        <v>7</v>
      </c>
      <c r="O362" t="s">
        <v>937</v>
      </c>
      <c r="P362" t="s">
        <v>1727</v>
      </c>
      <c r="Q362">
        <v>4661</v>
      </c>
      <c r="R362">
        <v>2100200136</v>
      </c>
      <c r="S362">
        <v>2100200136</v>
      </c>
      <c r="U362" t="s">
        <v>1183</v>
      </c>
      <c r="V362" t="s">
        <v>1360</v>
      </c>
      <c r="W362" t="s">
        <v>1361</v>
      </c>
      <c r="X362" t="s">
        <v>1193</v>
      </c>
      <c r="Y362" t="s">
        <v>980</v>
      </c>
      <c r="AB362" t="s">
        <v>927</v>
      </c>
      <c r="AC362">
        <v>85528</v>
      </c>
    </row>
    <row r="363" spans="1:29" x14ac:dyDescent="0.2">
      <c r="A363">
        <v>8</v>
      </c>
      <c r="B363">
        <v>359</v>
      </c>
      <c r="C363" t="s">
        <v>2007</v>
      </c>
      <c r="D363">
        <v>95000</v>
      </c>
      <c r="E363">
        <v>1</v>
      </c>
      <c r="F363" t="s">
        <v>920</v>
      </c>
      <c r="G363">
        <v>95000</v>
      </c>
      <c r="H363">
        <v>95000</v>
      </c>
      <c r="I363" t="s">
        <v>2008</v>
      </c>
      <c r="J363" t="s">
        <v>2009</v>
      </c>
      <c r="K363" t="s">
        <v>636</v>
      </c>
      <c r="L363" t="s">
        <v>15</v>
      </c>
      <c r="M363" t="s">
        <v>7</v>
      </c>
      <c r="N363" t="s">
        <v>7</v>
      </c>
      <c r="O363" t="s">
        <v>937</v>
      </c>
      <c r="P363" t="s">
        <v>1727</v>
      </c>
      <c r="Q363">
        <v>4534</v>
      </c>
      <c r="R363">
        <v>2100200136</v>
      </c>
      <c r="S363">
        <v>2100200136</v>
      </c>
      <c r="U363" t="s">
        <v>1183</v>
      </c>
      <c r="V363" t="s">
        <v>1360</v>
      </c>
      <c r="W363" t="s">
        <v>1361</v>
      </c>
      <c r="X363" t="s">
        <v>1193</v>
      </c>
      <c r="Y363" t="s">
        <v>980</v>
      </c>
      <c r="AB363" t="s">
        <v>927</v>
      </c>
      <c r="AC363">
        <v>85529</v>
      </c>
    </row>
    <row r="364" spans="1:29" x14ac:dyDescent="0.2">
      <c r="A364">
        <v>8</v>
      </c>
      <c r="B364">
        <v>360</v>
      </c>
      <c r="C364" t="s">
        <v>2010</v>
      </c>
      <c r="D364">
        <v>95000</v>
      </c>
      <c r="E364">
        <v>1</v>
      </c>
      <c r="F364" t="s">
        <v>920</v>
      </c>
      <c r="G364">
        <v>95000</v>
      </c>
      <c r="H364">
        <v>95000</v>
      </c>
      <c r="I364" t="s">
        <v>2011</v>
      </c>
      <c r="J364" t="s">
        <v>2012</v>
      </c>
      <c r="K364" t="s">
        <v>426</v>
      </c>
      <c r="L364" t="s">
        <v>15</v>
      </c>
      <c r="M364" t="s">
        <v>7</v>
      </c>
      <c r="N364" t="s">
        <v>7</v>
      </c>
      <c r="O364" t="s">
        <v>937</v>
      </c>
      <c r="P364" t="s">
        <v>1727</v>
      </c>
      <c r="Q364">
        <v>4559</v>
      </c>
      <c r="R364">
        <v>2100200136</v>
      </c>
      <c r="S364">
        <v>2100200136</v>
      </c>
      <c r="U364" t="s">
        <v>1183</v>
      </c>
      <c r="V364" t="s">
        <v>1360</v>
      </c>
      <c r="W364" t="s">
        <v>1361</v>
      </c>
      <c r="X364" t="s">
        <v>1193</v>
      </c>
      <c r="Y364" t="s">
        <v>980</v>
      </c>
      <c r="AB364" t="s">
        <v>927</v>
      </c>
      <c r="AC364">
        <v>85530</v>
      </c>
    </row>
    <row r="365" spans="1:29" x14ac:dyDescent="0.2">
      <c r="A365">
        <v>8</v>
      </c>
      <c r="B365">
        <v>361</v>
      </c>
      <c r="C365" t="s">
        <v>2013</v>
      </c>
      <c r="D365">
        <v>95000</v>
      </c>
      <c r="E365">
        <v>1</v>
      </c>
      <c r="F365" t="s">
        <v>920</v>
      </c>
      <c r="G365">
        <v>95000</v>
      </c>
      <c r="H365">
        <v>95000</v>
      </c>
      <c r="I365" t="s">
        <v>2014</v>
      </c>
      <c r="J365" t="s">
        <v>2015</v>
      </c>
      <c r="K365" t="s">
        <v>756</v>
      </c>
      <c r="L365" t="s">
        <v>15</v>
      </c>
      <c r="M365" t="s">
        <v>7</v>
      </c>
      <c r="N365" t="s">
        <v>7</v>
      </c>
      <c r="O365" t="s">
        <v>937</v>
      </c>
      <c r="P365" t="s">
        <v>1727</v>
      </c>
      <c r="Q365">
        <v>4600</v>
      </c>
      <c r="R365">
        <v>2100200136</v>
      </c>
      <c r="S365">
        <v>2100200136</v>
      </c>
      <c r="U365" t="s">
        <v>1183</v>
      </c>
      <c r="V365" t="s">
        <v>1360</v>
      </c>
      <c r="W365" t="s">
        <v>1361</v>
      </c>
      <c r="X365" t="s">
        <v>1193</v>
      </c>
      <c r="Y365" t="s">
        <v>980</v>
      </c>
      <c r="AB365" t="s">
        <v>927</v>
      </c>
      <c r="AC365">
        <v>85531</v>
      </c>
    </row>
    <row r="366" spans="1:29" x14ac:dyDescent="0.2">
      <c r="A366">
        <v>8</v>
      </c>
      <c r="B366">
        <v>362</v>
      </c>
      <c r="C366" t="s">
        <v>2016</v>
      </c>
      <c r="D366">
        <v>95000</v>
      </c>
      <c r="E366">
        <v>1</v>
      </c>
      <c r="F366" t="s">
        <v>920</v>
      </c>
      <c r="G366">
        <v>95000</v>
      </c>
      <c r="H366">
        <v>95000</v>
      </c>
      <c r="I366" t="s">
        <v>2017</v>
      </c>
      <c r="J366" t="s">
        <v>2018</v>
      </c>
      <c r="K366" t="s">
        <v>476</v>
      </c>
      <c r="L366" t="s">
        <v>15</v>
      </c>
      <c r="M366" t="s">
        <v>7</v>
      </c>
      <c r="N366" t="s">
        <v>7</v>
      </c>
      <c r="O366" t="s">
        <v>937</v>
      </c>
      <c r="P366" t="s">
        <v>1727</v>
      </c>
      <c r="Q366">
        <v>4519</v>
      </c>
      <c r="R366">
        <v>2100200136</v>
      </c>
      <c r="S366">
        <v>2100200136</v>
      </c>
      <c r="U366" t="s">
        <v>1183</v>
      </c>
      <c r="V366" t="s">
        <v>1360</v>
      </c>
      <c r="W366" t="s">
        <v>1361</v>
      </c>
      <c r="X366" t="s">
        <v>1193</v>
      </c>
      <c r="Y366" t="s">
        <v>980</v>
      </c>
      <c r="AB366" t="s">
        <v>927</v>
      </c>
      <c r="AC366">
        <v>85532</v>
      </c>
    </row>
    <row r="367" spans="1:29" x14ac:dyDescent="0.2">
      <c r="A367">
        <v>8</v>
      </c>
      <c r="B367">
        <v>363</v>
      </c>
      <c r="C367" t="s">
        <v>2019</v>
      </c>
      <c r="D367">
        <v>95000</v>
      </c>
      <c r="E367">
        <v>1</v>
      </c>
      <c r="F367" t="s">
        <v>920</v>
      </c>
      <c r="G367">
        <v>95000</v>
      </c>
      <c r="H367">
        <v>95000</v>
      </c>
      <c r="I367" t="s">
        <v>2020</v>
      </c>
      <c r="J367" t="s">
        <v>2000</v>
      </c>
      <c r="K367" t="s">
        <v>808</v>
      </c>
      <c r="L367" t="s">
        <v>15</v>
      </c>
      <c r="M367" t="s">
        <v>7</v>
      </c>
      <c r="N367" t="s">
        <v>7</v>
      </c>
      <c r="O367" t="s">
        <v>937</v>
      </c>
      <c r="P367" t="s">
        <v>1727</v>
      </c>
      <c r="Q367">
        <v>4547</v>
      </c>
      <c r="R367">
        <v>2100200136</v>
      </c>
      <c r="S367">
        <v>2100200136</v>
      </c>
      <c r="U367" t="s">
        <v>1183</v>
      </c>
      <c r="V367" t="s">
        <v>1360</v>
      </c>
      <c r="W367" t="s">
        <v>1361</v>
      </c>
      <c r="X367" t="s">
        <v>1193</v>
      </c>
      <c r="Y367" t="s">
        <v>980</v>
      </c>
      <c r="AB367" t="s">
        <v>927</v>
      </c>
      <c r="AC367">
        <v>85533</v>
      </c>
    </row>
    <row r="368" spans="1:29" x14ac:dyDescent="0.2">
      <c r="A368">
        <v>8</v>
      </c>
      <c r="B368">
        <v>364</v>
      </c>
      <c r="C368" t="s">
        <v>2021</v>
      </c>
      <c r="D368">
        <v>95000</v>
      </c>
      <c r="E368">
        <v>1</v>
      </c>
      <c r="F368" t="s">
        <v>920</v>
      </c>
      <c r="G368">
        <v>95000</v>
      </c>
      <c r="H368">
        <v>95000</v>
      </c>
      <c r="I368" t="s">
        <v>2022</v>
      </c>
      <c r="J368" t="s">
        <v>487</v>
      </c>
      <c r="K368" t="s">
        <v>487</v>
      </c>
      <c r="L368" t="s">
        <v>15</v>
      </c>
      <c r="M368" t="s">
        <v>7</v>
      </c>
      <c r="N368" t="s">
        <v>7</v>
      </c>
      <c r="O368" t="s">
        <v>937</v>
      </c>
      <c r="P368" t="s">
        <v>1727</v>
      </c>
      <c r="Q368">
        <v>4572</v>
      </c>
      <c r="R368">
        <v>2100200136</v>
      </c>
      <c r="S368">
        <v>2100200136</v>
      </c>
      <c r="U368" t="s">
        <v>1183</v>
      </c>
      <c r="V368" t="s">
        <v>1360</v>
      </c>
      <c r="W368" t="s">
        <v>1361</v>
      </c>
      <c r="X368" t="s">
        <v>1193</v>
      </c>
      <c r="Y368" t="s">
        <v>980</v>
      </c>
      <c r="AB368" t="s">
        <v>927</v>
      </c>
      <c r="AC368">
        <v>85534</v>
      </c>
    </row>
    <row r="369" spans="1:29" x14ac:dyDescent="0.2">
      <c r="A369">
        <v>8</v>
      </c>
      <c r="B369">
        <v>365</v>
      </c>
      <c r="C369" t="s">
        <v>2023</v>
      </c>
      <c r="D369">
        <v>95000</v>
      </c>
      <c r="E369">
        <v>1</v>
      </c>
      <c r="F369" t="s">
        <v>920</v>
      </c>
      <c r="G369">
        <v>95000</v>
      </c>
      <c r="H369">
        <v>95000</v>
      </c>
      <c r="I369" t="s">
        <v>2024</v>
      </c>
      <c r="J369" t="s">
        <v>791</v>
      </c>
      <c r="K369" t="s">
        <v>792</v>
      </c>
      <c r="L369" t="s">
        <v>15</v>
      </c>
      <c r="M369" t="s">
        <v>7</v>
      </c>
      <c r="N369" t="s">
        <v>7</v>
      </c>
      <c r="O369" t="s">
        <v>937</v>
      </c>
      <c r="P369" t="s">
        <v>1727</v>
      </c>
      <c r="Q369">
        <v>14248</v>
      </c>
      <c r="R369">
        <v>2100200136</v>
      </c>
      <c r="S369">
        <v>2100200136</v>
      </c>
      <c r="U369" t="s">
        <v>1183</v>
      </c>
      <c r="V369" t="s">
        <v>1360</v>
      </c>
      <c r="W369" t="s">
        <v>1361</v>
      </c>
      <c r="X369" t="s">
        <v>1193</v>
      </c>
      <c r="Y369" t="s">
        <v>980</v>
      </c>
      <c r="AB369" t="s">
        <v>927</v>
      </c>
      <c r="AC369">
        <v>85535</v>
      </c>
    </row>
    <row r="370" spans="1:29" x14ac:dyDescent="0.2">
      <c r="A370">
        <v>8</v>
      </c>
      <c r="B370">
        <v>366</v>
      </c>
      <c r="C370" t="s">
        <v>2025</v>
      </c>
      <c r="D370">
        <v>95000</v>
      </c>
      <c r="E370">
        <v>1</v>
      </c>
      <c r="F370" t="s">
        <v>920</v>
      </c>
      <c r="G370">
        <v>95000</v>
      </c>
      <c r="H370">
        <v>95000</v>
      </c>
      <c r="I370" t="s">
        <v>2026</v>
      </c>
      <c r="J370" t="s">
        <v>2027</v>
      </c>
      <c r="K370" t="s">
        <v>636</v>
      </c>
      <c r="L370" t="s">
        <v>15</v>
      </c>
      <c r="M370" t="s">
        <v>7</v>
      </c>
      <c r="N370" t="s">
        <v>7</v>
      </c>
      <c r="O370" t="s">
        <v>937</v>
      </c>
      <c r="P370" t="s">
        <v>1727</v>
      </c>
      <c r="Q370">
        <v>4532</v>
      </c>
      <c r="R370">
        <v>2100200136</v>
      </c>
      <c r="S370">
        <v>2100200136</v>
      </c>
      <c r="U370" t="s">
        <v>1183</v>
      </c>
      <c r="V370" t="s">
        <v>1360</v>
      </c>
      <c r="W370" t="s">
        <v>1361</v>
      </c>
      <c r="X370" t="s">
        <v>1193</v>
      </c>
      <c r="Y370" t="s">
        <v>980</v>
      </c>
      <c r="AB370" t="s">
        <v>927</v>
      </c>
      <c r="AC370">
        <v>85536</v>
      </c>
    </row>
    <row r="371" spans="1:29" x14ac:dyDescent="0.2">
      <c r="A371">
        <v>8</v>
      </c>
      <c r="B371">
        <v>367</v>
      </c>
      <c r="C371" t="s">
        <v>2028</v>
      </c>
      <c r="D371">
        <v>95000</v>
      </c>
      <c r="E371">
        <v>1</v>
      </c>
      <c r="F371" t="s">
        <v>920</v>
      </c>
      <c r="G371">
        <v>95000</v>
      </c>
      <c r="H371">
        <v>95000</v>
      </c>
      <c r="I371" t="s">
        <v>2029</v>
      </c>
      <c r="J371" t="s">
        <v>2030</v>
      </c>
      <c r="K371" t="s">
        <v>799</v>
      </c>
      <c r="L371" t="s">
        <v>15</v>
      </c>
      <c r="M371" t="s">
        <v>7</v>
      </c>
      <c r="N371" t="s">
        <v>7</v>
      </c>
      <c r="O371" t="s">
        <v>937</v>
      </c>
      <c r="P371" t="s">
        <v>1727</v>
      </c>
      <c r="Q371">
        <v>4620</v>
      </c>
      <c r="R371">
        <v>2100200136</v>
      </c>
      <c r="S371">
        <v>2100200136</v>
      </c>
      <c r="U371" t="s">
        <v>1183</v>
      </c>
      <c r="V371" t="s">
        <v>1360</v>
      </c>
      <c r="W371" t="s">
        <v>1361</v>
      </c>
      <c r="X371" t="s">
        <v>1193</v>
      </c>
      <c r="Y371" t="s">
        <v>980</v>
      </c>
      <c r="AB371" t="s">
        <v>927</v>
      </c>
      <c r="AC371">
        <v>85537</v>
      </c>
    </row>
    <row r="372" spans="1:29" x14ac:dyDescent="0.2">
      <c r="A372">
        <v>8</v>
      </c>
      <c r="B372">
        <v>368</v>
      </c>
      <c r="C372" t="s">
        <v>2031</v>
      </c>
      <c r="D372">
        <v>95000</v>
      </c>
      <c r="E372">
        <v>1</v>
      </c>
      <c r="F372" t="s">
        <v>920</v>
      </c>
      <c r="G372">
        <v>95000</v>
      </c>
      <c r="H372">
        <v>95000</v>
      </c>
      <c r="I372" t="s">
        <v>2032</v>
      </c>
      <c r="J372" t="s">
        <v>2033</v>
      </c>
      <c r="K372" t="s">
        <v>756</v>
      </c>
      <c r="L372" t="s">
        <v>15</v>
      </c>
      <c r="M372" t="s">
        <v>7</v>
      </c>
      <c r="N372" t="s">
        <v>7</v>
      </c>
      <c r="O372" t="s">
        <v>937</v>
      </c>
      <c r="P372" t="s">
        <v>1727</v>
      </c>
      <c r="Q372">
        <v>4593</v>
      </c>
      <c r="R372">
        <v>2100200136</v>
      </c>
      <c r="S372">
        <v>2100200136</v>
      </c>
      <c r="U372" t="s">
        <v>1183</v>
      </c>
      <c r="V372" t="s">
        <v>1360</v>
      </c>
      <c r="W372" t="s">
        <v>1361</v>
      </c>
      <c r="X372" t="s">
        <v>1193</v>
      </c>
      <c r="Y372" t="s">
        <v>980</v>
      </c>
      <c r="AB372" t="s">
        <v>927</v>
      </c>
      <c r="AC372">
        <v>85538</v>
      </c>
    </row>
    <row r="373" spans="1:29" x14ac:dyDescent="0.2">
      <c r="A373">
        <v>8</v>
      </c>
      <c r="B373">
        <v>369</v>
      </c>
      <c r="C373" t="s">
        <v>2034</v>
      </c>
      <c r="D373">
        <v>95000</v>
      </c>
      <c r="E373">
        <v>1</v>
      </c>
      <c r="F373" t="s">
        <v>920</v>
      </c>
      <c r="G373">
        <v>95000</v>
      </c>
      <c r="H373">
        <v>95000</v>
      </c>
      <c r="I373" t="s">
        <v>2035</v>
      </c>
      <c r="J373" t="s">
        <v>1911</v>
      </c>
      <c r="K373" t="s">
        <v>437</v>
      </c>
      <c r="L373" t="s">
        <v>15</v>
      </c>
      <c r="M373" t="s">
        <v>7</v>
      </c>
      <c r="N373" t="s">
        <v>7</v>
      </c>
      <c r="O373" t="s">
        <v>937</v>
      </c>
      <c r="P373" t="s">
        <v>1727</v>
      </c>
      <c r="Q373">
        <v>4506</v>
      </c>
      <c r="R373">
        <v>2100200136</v>
      </c>
      <c r="S373">
        <v>2100200136</v>
      </c>
      <c r="U373" t="s">
        <v>1183</v>
      </c>
      <c r="V373" t="s">
        <v>1360</v>
      </c>
      <c r="W373" t="s">
        <v>1361</v>
      </c>
      <c r="X373" t="s">
        <v>1193</v>
      </c>
      <c r="Y373" t="s">
        <v>980</v>
      </c>
      <c r="AB373" t="s">
        <v>927</v>
      </c>
      <c r="AC373">
        <v>85539</v>
      </c>
    </row>
    <row r="374" spans="1:29" x14ac:dyDescent="0.2">
      <c r="A374">
        <v>8</v>
      </c>
      <c r="B374">
        <v>370</v>
      </c>
      <c r="C374" t="s">
        <v>2036</v>
      </c>
      <c r="D374">
        <v>95000</v>
      </c>
      <c r="E374">
        <v>1</v>
      </c>
      <c r="F374" t="s">
        <v>920</v>
      </c>
      <c r="G374">
        <v>95000</v>
      </c>
      <c r="H374">
        <v>95000</v>
      </c>
      <c r="I374" t="s">
        <v>2037</v>
      </c>
      <c r="J374" t="s">
        <v>2018</v>
      </c>
      <c r="K374" t="s">
        <v>476</v>
      </c>
      <c r="L374" t="s">
        <v>15</v>
      </c>
      <c r="M374" t="s">
        <v>7</v>
      </c>
      <c r="N374" t="s">
        <v>7</v>
      </c>
      <c r="O374" t="s">
        <v>937</v>
      </c>
      <c r="P374" t="s">
        <v>1727</v>
      </c>
      <c r="Q374">
        <v>13911</v>
      </c>
      <c r="R374">
        <v>2100200136</v>
      </c>
      <c r="S374">
        <v>2100200136</v>
      </c>
      <c r="U374" t="s">
        <v>1183</v>
      </c>
      <c r="V374" t="s">
        <v>1360</v>
      </c>
      <c r="W374" t="s">
        <v>1361</v>
      </c>
      <c r="X374" t="s">
        <v>1193</v>
      </c>
      <c r="Y374" t="s">
        <v>980</v>
      </c>
      <c r="AB374" t="s">
        <v>927</v>
      </c>
      <c r="AC374">
        <v>85540</v>
      </c>
    </row>
    <row r="375" spans="1:29" x14ac:dyDescent="0.2">
      <c r="A375">
        <v>8</v>
      </c>
      <c r="B375">
        <v>371</v>
      </c>
      <c r="C375" t="s">
        <v>2038</v>
      </c>
      <c r="D375">
        <v>95000</v>
      </c>
      <c r="E375">
        <v>1</v>
      </c>
      <c r="F375" t="s">
        <v>920</v>
      </c>
      <c r="G375">
        <v>95000</v>
      </c>
      <c r="H375">
        <v>95000</v>
      </c>
      <c r="I375" t="s">
        <v>2039</v>
      </c>
      <c r="J375" t="s">
        <v>2040</v>
      </c>
      <c r="K375" t="s">
        <v>808</v>
      </c>
      <c r="L375" t="s">
        <v>15</v>
      </c>
      <c r="M375" t="s">
        <v>7</v>
      </c>
      <c r="N375" t="s">
        <v>7</v>
      </c>
      <c r="O375" t="s">
        <v>937</v>
      </c>
      <c r="P375" t="s">
        <v>1727</v>
      </c>
      <c r="Q375">
        <v>4544</v>
      </c>
      <c r="R375">
        <v>2100200136</v>
      </c>
      <c r="S375">
        <v>2100200136</v>
      </c>
      <c r="U375" t="s">
        <v>1183</v>
      </c>
      <c r="V375" t="s">
        <v>1360</v>
      </c>
      <c r="W375" t="s">
        <v>1361</v>
      </c>
      <c r="X375" t="s">
        <v>1193</v>
      </c>
      <c r="Y375" t="s">
        <v>980</v>
      </c>
      <c r="AB375" t="s">
        <v>927</v>
      </c>
      <c r="AC375">
        <v>85541</v>
      </c>
    </row>
    <row r="376" spans="1:29" x14ac:dyDescent="0.2">
      <c r="A376">
        <v>8</v>
      </c>
      <c r="B376">
        <v>372</v>
      </c>
      <c r="C376" t="s">
        <v>2041</v>
      </c>
      <c r="D376">
        <v>95000</v>
      </c>
      <c r="E376">
        <v>1</v>
      </c>
      <c r="F376" t="s">
        <v>920</v>
      </c>
      <c r="G376">
        <v>95000</v>
      </c>
      <c r="H376">
        <v>95000</v>
      </c>
      <c r="I376" t="s">
        <v>2042</v>
      </c>
      <c r="J376" t="s">
        <v>2043</v>
      </c>
      <c r="K376" t="s">
        <v>487</v>
      </c>
      <c r="L376" t="s">
        <v>15</v>
      </c>
      <c r="M376" t="s">
        <v>7</v>
      </c>
      <c r="N376" t="s">
        <v>7</v>
      </c>
      <c r="O376" t="s">
        <v>937</v>
      </c>
      <c r="P376" t="s">
        <v>1727</v>
      </c>
      <c r="Q376">
        <v>4578</v>
      </c>
      <c r="R376">
        <v>2100200136</v>
      </c>
      <c r="S376">
        <v>2100200136</v>
      </c>
      <c r="U376" t="s">
        <v>1183</v>
      </c>
      <c r="V376" t="s">
        <v>1360</v>
      </c>
      <c r="W376" t="s">
        <v>1361</v>
      </c>
      <c r="X376" t="s">
        <v>1193</v>
      </c>
      <c r="Y376" t="s">
        <v>980</v>
      </c>
      <c r="AB376" t="s">
        <v>927</v>
      </c>
      <c r="AC376">
        <v>85542</v>
      </c>
    </row>
    <row r="377" spans="1:29" x14ac:dyDescent="0.2">
      <c r="A377">
        <v>8</v>
      </c>
      <c r="B377">
        <v>373</v>
      </c>
      <c r="C377" t="s">
        <v>2044</v>
      </c>
      <c r="D377">
        <v>95000</v>
      </c>
      <c r="E377">
        <v>1</v>
      </c>
      <c r="F377" t="s">
        <v>920</v>
      </c>
      <c r="G377">
        <v>95000</v>
      </c>
      <c r="H377">
        <v>95000</v>
      </c>
      <c r="I377" t="s">
        <v>2045</v>
      </c>
      <c r="J377" t="s">
        <v>1949</v>
      </c>
      <c r="K377" t="s">
        <v>478</v>
      </c>
      <c r="L377" t="s">
        <v>15</v>
      </c>
      <c r="M377" t="s">
        <v>7</v>
      </c>
      <c r="N377" t="s">
        <v>7</v>
      </c>
      <c r="O377" t="s">
        <v>937</v>
      </c>
      <c r="P377" t="s">
        <v>2046</v>
      </c>
      <c r="Q377">
        <v>4566</v>
      </c>
      <c r="R377">
        <v>2100200136</v>
      </c>
      <c r="S377">
        <v>2100200136</v>
      </c>
      <c r="U377" t="s">
        <v>1183</v>
      </c>
      <c r="V377" t="s">
        <v>1360</v>
      </c>
      <c r="W377" t="s">
        <v>1361</v>
      </c>
      <c r="X377" t="s">
        <v>1193</v>
      </c>
      <c r="Y377" t="s">
        <v>980</v>
      </c>
      <c r="AB377" t="s">
        <v>927</v>
      </c>
      <c r="AC377">
        <v>85543</v>
      </c>
    </row>
    <row r="378" spans="1:29" x14ac:dyDescent="0.2">
      <c r="A378">
        <v>8</v>
      </c>
      <c r="B378">
        <v>374</v>
      </c>
      <c r="C378" t="s">
        <v>2047</v>
      </c>
      <c r="D378">
        <v>95000</v>
      </c>
      <c r="E378">
        <v>1</v>
      </c>
      <c r="F378" t="s">
        <v>920</v>
      </c>
      <c r="G378">
        <v>95000</v>
      </c>
      <c r="H378">
        <v>95000</v>
      </c>
      <c r="I378" t="s">
        <v>2048</v>
      </c>
      <c r="J378" t="s">
        <v>2049</v>
      </c>
      <c r="K378" t="s">
        <v>792</v>
      </c>
      <c r="L378" t="s">
        <v>15</v>
      </c>
      <c r="M378" t="s">
        <v>7</v>
      </c>
      <c r="N378" t="s">
        <v>7</v>
      </c>
      <c r="O378" t="s">
        <v>937</v>
      </c>
      <c r="P378" t="s">
        <v>1727</v>
      </c>
      <c r="Q378">
        <v>4662</v>
      </c>
      <c r="R378">
        <v>2100200136</v>
      </c>
      <c r="S378">
        <v>2100200136</v>
      </c>
      <c r="U378" t="s">
        <v>1183</v>
      </c>
      <c r="V378" t="s">
        <v>1360</v>
      </c>
      <c r="W378" t="s">
        <v>1361</v>
      </c>
      <c r="X378" t="s">
        <v>1193</v>
      </c>
      <c r="Y378" t="s">
        <v>980</v>
      </c>
      <c r="AB378" t="s">
        <v>927</v>
      </c>
      <c r="AC378">
        <v>85544</v>
      </c>
    </row>
    <row r="379" spans="1:29" x14ac:dyDescent="0.2">
      <c r="A379">
        <v>8</v>
      </c>
      <c r="B379">
        <v>375</v>
      </c>
      <c r="C379" t="s">
        <v>2050</v>
      </c>
      <c r="D379">
        <v>95000</v>
      </c>
      <c r="E379">
        <v>1</v>
      </c>
      <c r="F379" t="s">
        <v>920</v>
      </c>
      <c r="G379">
        <v>95000</v>
      </c>
      <c r="H379">
        <v>95000</v>
      </c>
      <c r="I379" t="s">
        <v>2051</v>
      </c>
      <c r="J379" t="s">
        <v>2052</v>
      </c>
      <c r="K379" t="s">
        <v>484</v>
      </c>
      <c r="L379" t="s">
        <v>15</v>
      </c>
      <c r="M379" t="s">
        <v>7</v>
      </c>
      <c r="N379" t="s">
        <v>7</v>
      </c>
      <c r="O379" t="s">
        <v>937</v>
      </c>
      <c r="P379" t="s">
        <v>1727</v>
      </c>
      <c r="Q379">
        <v>4502</v>
      </c>
      <c r="R379">
        <v>2100200136</v>
      </c>
      <c r="S379">
        <v>2100200136</v>
      </c>
      <c r="U379" t="s">
        <v>1183</v>
      </c>
      <c r="V379" t="s">
        <v>1360</v>
      </c>
      <c r="W379" t="s">
        <v>1361</v>
      </c>
      <c r="X379" t="s">
        <v>1193</v>
      </c>
      <c r="Y379" t="s">
        <v>980</v>
      </c>
      <c r="AB379" t="s">
        <v>927</v>
      </c>
      <c r="AC379">
        <v>85545</v>
      </c>
    </row>
    <row r="380" spans="1:29" x14ac:dyDescent="0.2">
      <c r="A380">
        <v>8</v>
      </c>
      <c r="B380">
        <v>376</v>
      </c>
      <c r="C380" t="s">
        <v>2053</v>
      </c>
      <c r="D380">
        <v>95000</v>
      </c>
      <c r="E380">
        <v>1</v>
      </c>
      <c r="F380" t="s">
        <v>920</v>
      </c>
      <c r="G380">
        <v>95000</v>
      </c>
      <c r="H380">
        <v>95000</v>
      </c>
      <c r="I380" t="s">
        <v>2054</v>
      </c>
      <c r="J380" t="s">
        <v>2055</v>
      </c>
      <c r="K380" t="s">
        <v>799</v>
      </c>
      <c r="L380" t="s">
        <v>15</v>
      </c>
      <c r="M380" t="s">
        <v>7</v>
      </c>
      <c r="N380" t="s">
        <v>7</v>
      </c>
      <c r="O380" t="s">
        <v>937</v>
      </c>
      <c r="P380" t="s">
        <v>1727</v>
      </c>
      <c r="Q380">
        <v>4619</v>
      </c>
      <c r="R380">
        <v>2100200136</v>
      </c>
      <c r="S380">
        <v>2100200136</v>
      </c>
      <c r="U380" t="s">
        <v>1183</v>
      </c>
      <c r="V380" t="s">
        <v>1360</v>
      </c>
      <c r="W380" t="s">
        <v>1361</v>
      </c>
      <c r="X380" t="s">
        <v>1193</v>
      </c>
      <c r="Y380" t="s">
        <v>980</v>
      </c>
      <c r="AB380" t="s">
        <v>927</v>
      </c>
      <c r="AC380">
        <v>85546</v>
      </c>
    </row>
    <row r="381" spans="1:29" x14ac:dyDescent="0.2">
      <c r="A381">
        <v>8</v>
      </c>
      <c r="B381">
        <v>377</v>
      </c>
      <c r="C381" t="s">
        <v>2056</v>
      </c>
      <c r="D381">
        <v>95000</v>
      </c>
      <c r="E381">
        <v>1</v>
      </c>
      <c r="F381" t="s">
        <v>920</v>
      </c>
      <c r="G381">
        <v>95000</v>
      </c>
      <c r="H381">
        <v>95000</v>
      </c>
      <c r="I381" t="s">
        <v>2057</v>
      </c>
      <c r="J381" t="s">
        <v>756</v>
      </c>
      <c r="K381" t="s">
        <v>756</v>
      </c>
      <c r="L381" t="s">
        <v>15</v>
      </c>
      <c r="M381" t="s">
        <v>7</v>
      </c>
      <c r="N381" t="s">
        <v>7</v>
      </c>
      <c r="O381" t="s">
        <v>937</v>
      </c>
      <c r="P381" t="s">
        <v>1727</v>
      </c>
      <c r="Q381">
        <v>4589</v>
      </c>
      <c r="R381">
        <v>2100200136</v>
      </c>
      <c r="S381">
        <v>2100200136</v>
      </c>
      <c r="U381" t="s">
        <v>1183</v>
      </c>
      <c r="V381" t="s">
        <v>1360</v>
      </c>
      <c r="W381" t="s">
        <v>1361</v>
      </c>
      <c r="X381" t="s">
        <v>1193</v>
      </c>
      <c r="Y381" t="s">
        <v>980</v>
      </c>
      <c r="AB381" t="s">
        <v>927</v>
      </c>
      <c r="AC381">
        <v>85547</v>
      </c>
    </row>
    <row r="382" spans="1:29" x14ac:dyDescent="0.2">
      <c r="A382">
        <v>8</v>
      </c>
      <c r="B382">
        <v>378</v>
      </c>
      <c r="C382" t="s">
        <v>2058</v>
      </c>
      <c r="D382">
        <v>95000</v>
      </c>
      <c r="E382">
        <v>1</v>
      </c>
      <c r="F382" t="s">
        <v>920</v>
      </c>
      <c r="G382">
        <v>95000</v>
      </c>
      <c r="H382">
        <v>95000</v>
      </c>
      <c r="I382" t="s">
        <v>2059</v>
      </c>
      <c r="J382" t="s">
        <v>1997</v>
      </c>
      <c r="K382" t="s">
        <v>476</v>
      </c>
      <c r="L382" t="s">
        <v>15</v>
      </c>
      <c r="M382" t="s">
        <v>7</v>
      </c>
      <c r="N382" t="s">
        <v>7</v>
      </c>
      <c r="O382" t="s">
        <v>937</v>
      </c>
      <c r="P382" t="s">
        <v>1727</v>
      </c>
      <c r="Q382">
        <v>4520</v>
      </c>
      <c r="R382">
        <v>2100200136</v>
      </c>
      <c r="S382">
        <v>2100200136</v>
      </c>
      <c r="U382" t="s">
        <v>1183</v>
      </c>
      <c r="V382" t="s">
        <v>1360</v>
      </c>
      <c r="W382" t="s">
        <v>1361</v>
      </c>
      <c r="X382" t="s">
        <v>1193</v>
      </c>
      <c r="Y382" t="s">
        <v>980</v>
      </c>
      <c r="AB382" t="s">
        <v>927</v>
      </c>
      <c r="AC382">
        <v>85548</v>
      </c>
    </row>
    <row r="383" spans="1:29" x14ac:dyDescent="0.2">
      <c r="A383">
        <v>8</v>
      </c>
      <c r="B383">
        <v>379</v>
      </c>
      <c r="C383" t="s">
        <v>2060</v>
      </c>
      <c r="D383">
        <v>95000</v>
      </c>
      <c r="E383">
        <v>1</v>
      </c>
      <c r="F383" t="s">
        <v>920</v>
      </c>
      <c r="G383">
        <v>95000</v>
      </c>
      <c r="H383">
        <v>95000</v>
      </c>
      <c r="I383" t="s">
        <v>2061</v>
      </c>
      <c r="J383" t="s">
        <v>2062</v>
      </c>
      <c r="K383" t="s">
        <v>808</v>
      </c>
      <c r="L383" t="s">
        <v>15</v>
      </c>
      <c r="M383" t="s">
        <v>7</v>
      </c>
      <c r="N383" t="s">
        <v>7</v>
      </c>
      <c r="O383" t="s">
        <v>937</v>
      </c>
      <c r="P383" t="s">
        <v>1727</v>
      </c>
      <c r="Q383">
        <v>13913</v>
      </c>
      <c r="R383">
        <v>2100200136</v>
      </c>
      <c r="S383">
        <v>2100200136</v>
      </c>
      <c r="U383" t="s">
        <v>1183</v>
      </c>
      <c r="V383" t="s">
        <v>1360</v>
      </c>
      <c r="W383" t="s">
        <v>1361</v>
      </c>
      <c r="X383" t="s">
        <v>1193</v>
      </c>
      <c r="Y383" t="s">
        <v>980</v>
      </c>
      <c r="AB383" t="s">
        <v>927</v>
      </c>
      <c r="AC383">
        <v>85549</v>
      </c>
    </row>
    <row r="384" spans="1:29" x14ac:dyDescent="0.2">
      <c r="A384">
        <v>8</v>
      </c>
      <c r="B384">
        <v>380</v>
      </c>
      <c r="C384" t="s">
        <v>2063</v>
      </c>
      <c r="D384">
        <v>428000</v>
      </c>
      <c r="E384">
        <v>1</v>
      </c>
      <c r="F384" t="s">
        <v>1317</v>
      </c>
      <c r="G384">
        <v>428000</v>
      </c>
      <c r="H384">
        <v>428000</v>
      </c>
      <c r="I384" t="s">
        <v>2064</v>
      </c>
      <c r="J384" t="s">
        <v>2065</v>
      </c>
      <c r="K384" t="s">
        <v>557</v>
      </c>
      <c r="L384" t="s">
        <v>11</v>
      </c>
      <c r="M384" t="s">
        <v>7</v>
      </c>
      <c r="N384" t="s">
        <v>7</v>
      </c>
      <c r="O384" t="s">
        <v>520</v>
      </c>
      <c r="P384" t="s">
        <v>2066</v>
      </c>
      <c r="Q384">
        <v>4881</v>
      </c>
      <c r="R384">
        <v>2100200264</v>
      </c>
      <c r="S384">
        <v>2100200264</v>
      </c>
      <c r="U384" t="s">
        <v>1183</v>
      </c>
      <c r="V384" t="s">
        <v>1319</v>
      </c>
      <c r="W384" t="s">
        <v>1320</v>
      </c>
      <c r="X384" t="s">
        <v>1448</v>
      </c>
      <c r="Y384" t="s">
        <v>980</v>
      </c>
      <c r="AB384" t="s">
        <v>927</v>
      </c>
      <c r="AC384">
        <v>86711</v>
      </c>
    </row>
    <row r="385" spans="1:29" x14ac:dyDescent="0.2">
      <c r="A385">
        <v>8</v>
      </c>
      <c r="B385">
        <v>381</v>
      </c>
      <c r="C385" t="s">
        <v>2067</v>
      </c>
      <c r="D385">
        <v>428000</v>
      </c>
      <c r="E385">
        <v>1</v>
      </c>
      <c r="F385" t="s">
        <v>1317</v>
      </c>
      <c r="G385">
        <v>428000</v>
      </c>
      <c r="H385">
        <v>428000</v>
      </c>
      <c r="I385" t="s">
        <v>2068</v>
      </c>
      <c r="J385" t="s">
        <v>2069</v>
      </c>
      <c r="K385" t="s">
        <v>641</v>
      </c>
      <c r="L385" t="s">
        <v>11</v>
      </c>
      <c r="M385" t="s">
        <v>7</v>
      </c>
      <c r="N385" t="s">
        <v>7</v>
      </c>
      <c r="O385" t="s">
        <v>937</v>
      </c>
      <c r="P385" t="s">
        <v>2070</v>
      </c>
      <c r="Q385">
        <v>4889</v>
      </c>
      <c r="R385">
        <v>2100200264</v>
      </c>
      <c r="S385">
        <v>2100200264</v>
      </c>
      <c r="U385" t="s">
        <v>1183</v>
      </c>
      <c r="V385" t="s">
        <v>1319</v>
      </c>
      <c r="W385" t="s">
        <v>1320</v>
      </c>
      <c r="X385" t="s">
        <v>1448</v>
      </c>
      <c r="Y385" t="s">
        <v>980</v>
      </c>
      <c r="AB385" t="s">
        <v>927</v>
      </c>
      <c r="AC385">
        <v>86712</v>
      </c>
    </row>
    <row r="386" spans="1:29" x14ac:dyDescent="0.2">
      <c r="A386">
        <v>8</v>
      </c>
      <c r="B386">
        <v>382</v>
      </c>
      <c r="C386" t="s">
        <v>2071</v>
      </c>
      <c r="D386">
        <v>428000</v>
      </c>
      <c r="E386">
        <v>1</v>
      </c>
      <c r="F386" t="s">
        <v>1317</v>
      </c>
      <c r="G386">
        <v>428000</v>
      </c>
      <c r="H386">
        <v>428000</v>
      </c>
      <c r="I386" t="s">
        <v>2072</v>
      </c>
      <c r="J386" t="s">
        <v>2073</v>
      </c>
      <c r="K386" t="s">
        <v>604</v>
      </c>
      <c r="L386" t="s">
        <v>11</v>
      </c>
      <c r="M386" t="s">
        <v>7</v>
      </c>
      <c r="N386" t="s">
        <v>7</v>
      </c>
      <c r="O386" t="s">
        <v>937</v>
      </c>
      <c r="P386" t="s">
        <v>2074</v>
      </c>
      <c r="Q386">
        <v>4895</v>
      </c>
      <c r="R386">
        <v>2100200264</v>
      </c>
      <c r="S386">
        <v>2100200264</v>
      </c>
      <c r="U386" t="s">
        <v>1183</v>
      </c>
      <c r="V386" t="s">
        <v>1319</v>
      </c>
      <c r="W386" t="s">
        <v>1320</v>
      </c>
      <c r="X386" t="s">
        <v>1448</v>
      </c>
      <c r="Y386" t="s">
        <v>980</v>
      </c>
      <c r="AB386" t="s">
        <v>927</v>
      </c>
      <c r="AC386">
        <v>86713</v>
      </c>
    </row>
    <row r="387" spans="1:29" x14ac:dyDescent="0.2">
      <c r="A387">
        <v>8</v>
      </c>
      <c r="B387">
        <v>383</v>
      </c>
      <c r="C387" t="s">
        <v>2075</v>
      </c>
      <c r="D387">
        <v>460000</v>
      </c>
      <c r="E387">
        <v>1</v>
      </c>
      <c r="F387" t="s">
        <v>1317</v>
      </c>
      <c r="G387">
        <v>460000</v>
      </c>
      <c r="H387">
        <v>460000</v>
      </c>
      <c r="I387" t="s">
        <v>229</v>
      </c>
      <c r="J387" t="s">
        <v>717</v>
      </c>
      <c r="K387" t="s">
        <v>574</v>
      </c>
      <c r="L387" t="s">
        <v>11</v>
      </c>
      <c r="M387" t="s">
        <v>8</v>
      </c>
      <c r="N387" t="s">
        <v>8</v>
      </c>
      <c r="O387" t="s">
        <v>937</v>
      </c>
      <c r="P387" t="s">
        <v>2076</v>
      </c>
      <c r="Q387">
        <v>24683</v>
      </c>
      <c r="R387">
        <v>2100200264</v>
      </c>
      <c r="S387">
        <v>2100200264</v>
      </c>
      <c r="U387" t="s">
        <v>1183</v>
      </c>
      <c r="V387" t="s">
        <v>1319</v>
      </c>
      <c r="W387" t="s">
        <v>1320</v>
      </c>
      <c r="X387" t="s">
        <v>1174</v>
      </c>
      <c r="Y387" t="s">
        <v>926</v>
      </c>
      <c r="AB387" t="s">
        <v>927</v>
      </c>
      <c r="AC387">
        <v>86714</v>
      </c>
    </row>
    <row r="388" spans="1:29" x14ac:dyDescent="0.2">
      <c r="A388">
        <v>8</v>
      </c>
      <c r="B388">
        <v>384</v>
      </c>
      <c r="C388" t="s">
        <v>2077</v>
      </c>
      <c r="D388">
        <v>854000</v>
      </c>
      <c r="E388">
        <v>1</v>
      </c>
      <c r="F388" t="s">
        <v>1169</v>
      </c>
      <c r="G388">
        <v>854000</v>
      </c>
      <c r="H388">
        <v>854000</v>
      </c>
      <c r="I388" t="s">
        <v>2078</v>
      </c>
      <c r="J388" t="s">
        <v>602</v>
      </c>
      <c r="K388" t="s">
        <v>554</v>
      </c>
      <c r="L388" t="s">
        <v>11</v>
      </c>
      <c r="M388" t="s">
        <v>8</v>
      </c>
      <c r="N388" t="s">
        <v>8</v>
      </c>
      <c r="O388" t="s">
        <v>520</v>
      </c>
      <c r="P388" t="s">
        <v>2079</v>
      </c>
      <c r="Q388">
        <v>434</v>
      </c>
      <c r="R388">
        <v>2100200264</v>
      </c>
      <c r="S388">
        <v>2100200264</v>
      </c>
      <c r="U388" t="s">
        <v>1171</v>
      </c>
      <c r="V388" t="s">
        <v>1384</v>
      </c>
      <c r="W388" t="s">
        <v>1173</v>
      </c>
      <c r="X388" t="s">
        <v>1174</v>
      </c>
      <c r="Y388" t="s">
        <v>926</v>
      </c>
      <c r="AB388" t="s">
        <v>927</v>
      </c>
      <c r="AC388">
        <v>86715</v>
      </c>
    </row>
    <row r="389" spans="1:29" x14ac:dyDescent="0.2">
      <c r="A389">
        <v>8</v>
      </c>
      <c r="B389">
        <v>385</v>
      </c>
      <c r="C389" t="s">
        <v>2080</v>
      </c>
      <c r="D389">
        <v>5885000</v>
      </c>
      <c r="E389">
        <v>1</v>
      </c>
      <c r="F389" t="s">
        <v>920</v>
      </c>
      <c r="G389">
        <v>5885000</v>
      </c>
      <c r="H389">
        <v>5885000</v>
      </c>
      <c r="I389" t="s">
        <v>44</v>
      </c>
      <c r="J389" t="s">
        <v>385</v>
      </c>
      <c r="K389" t="s">
        <v>386</v>
      </c>
      <c r="L389" t="s">
        <v>14</v>
      </c>
      <c r="M389" t="s">
        <v>4</v>
      </c>
      <c r="N389" t="s">
        <v>4</v>
      </c>
      <c r="O389" t="s">
        <v>937</v>
      </c>
      <c r="P389" t="s">
        <v>2081</v>
      </c>
      <c r="Q389">
        <v>10704</v>
      </c>
      <c r="R389">
        <v>2100200132</v>
      </c>
      <c r="S389">
        <v>2100200132</v>
      </c>
      <c r="U389" t="s">
        <v>1183</v>
      </c>
      <c r="V389" t="s">
        <v>1394</v>
      </c>
      <c r="W389" t="s">
        <v>1395</v>
      </c>
      <c r="X389" t="s">
        <v>1193</v>
      </c>
      <c r="Y389" t="s">
        <v>1175</v>
      </c>
      <c r="Z389" t="s">
        <v>916</v>
      </c>
      <c r="AA389" t="s">
        <v>1186</v>
      </c>
      <c r="AB389" t="s">
        <v>927</v>
      </c>
      <c r="AC389">
        <v>84912</v>
      </c>
    </row>
    <row r="390" spans="1:29" x14ac:dyDescent="0.2">
      <c r="A390">
        <v>8</v>
      </c>
      <c r="B390">
        <v>386</v>
      </c>
      <c r="C390" t="s">
        <v>2082</v>
      </c>
      <c r="D390">
        <v>1364000</v>
      </c>
      <c r="E390">
        <v>1</v>
      </c>
      <c r="F390" t="s">
        <v>1169</v>
      </c>
      <c r="G390">
        <v>1364000</v>
      </c>
      <c r="H390">
        <v>1364000</v>
      </c>
      <c r="I390" t="s">
        <v>1211</v>
      </c>
      <c r="J390" t="s">
        <v>689</v>
      </c>
      <c r="K390" t="s">
        <v>689</v>
      </c>
      <c r="L390" t="s">
        <v>13</v>
      </c>
      <c r="M390" t="s">
        <v>605</v>
      </c>
      <c r="N390" t="s">
        <v>605</v>
      </c>
      <c r="O390" t="s">
        <v>937</v>
      </c>
      <c r="P390" t="s">
        <v>2083</v>
      </c>
      <c r="Q390">
        <v>28778</v>
      </c>
      <c r="R390">
        <v>2100200140</v>
      </c>
      <c r="S390">
        <v>2100200140</v>
      </c>
      <c r="U390" t="s">
        <v>1171</v>
      </c>
      <c r="V390" t="s">
        <v>1172</v>
      </c>
      <c r="W390" t="s">
        <v>1173</v>
      </c>
      <c r="X390" t="s">
        <v>1174</v>
      </c>
      <c r="Y390" t="s">
        <v>1175</v>
      </c>
      <c r="AA390" t="s">
        <v>1176</v>
      </c>
      <c r="AB390" t="s">
        <v>927</v>
      </c>
      <c r="AC390">
        <v>82534</v>
      </c>
    </row>
    <row r="391" spans="1:29" x14ac:dyDescent="0.2">
      <c r="A391">
        <v>8</v>
      </c>
      <c r="B391">
        <v>387</v>
      </c>
      <c r="C391" t="s">
        <v>2084</v>
      </c>
      <c r="D391">
        <v>1450000</v>
      </c>
      <c r="E391">
        <v>1</v>
      </c>
      <c r="F391" t="s">
        <v>920</v>
      </c>
      <c r="G391">
        <v>1450000</v>
      </c>
      <c r="H391">
        <v>1450000</v>
      </c>
      <c r="I391" t="s">
        <v>47</v>
      </c>
      <c r="J391" t="s">
        <v>392</v>
      </c>
      <c r="K391" t="s">
        <v>393</v>
      </c>
      <c r="L391" t="s">
        <v>13</v>
      </c>
      <c r="M391" t="s">
        <v>4</v>
      </c>
      <c r="N391" t="s">
        <v>4</v>
      </c>
      <c r="O391" t="s">
        <v>520</v>
      </c>
      <c r="P391" t="s">
        <v>2085</v>
      </c>
      <c r="Q391">
        <v>10706</v>
      </c>
      <c r="R391">
        <v>2100200141</v>
      </c>
      <c r="S391">
        <v>2100200141</v>
      </c>
      <c r="U391" t="s">
        <v>1183</v>
      </c>
      <c r="V391" t="s">
        <v>1394</v>
      </c>
      <c r="W391" t="s">
        <v>1395</v>
      </c>
      <c r="X391" t="s">
        <v>1193</v>
      </c>
      <c r="Y391" t="s">
        <v>1175</v>
      </c>
      <c r="AA391" t="s">
        <v>1176</v>
      </c>
      <c r="AB391" t="s">
        <v>927</v>
      </c>
      <c r="AC391">
        <v>82535</v>
      </c>
    </row>
    <row r="392" spans="1:29" x14ac:dyDescent="0.2">
      <c r="A392">
        <v>8</v>
      </c>
      <c r="B392">
        <v>388</v>
      </c>
      <c r="C392" t="s">
        <v>2086</v>
      </c>
      <c r="D392">
        <v>70000</v>
      </c>
      <c r="E392">
        <v>1</v>
      </c>
      <c r="F392" t="s">
        <v>920</v>
      </c>
      <c r="G392">
        <v>70000</v>
      </c>
      <c r="H392">
        <v>70000</v>
      </c>
      <c r="I392" t="s">
        <v>2087</v>
      </c>
      <c r="J392" t="s">
        <v>2088</v>
      </c>
      <c r="K392" t="s">
        <v>401</v>
      </c>
      <c r="L392" t="s">
        <v>9</v>
      </c>
      <c r="M392" t="s">
        <v>7</v>
      </c>
      <c r="N392" t="s">
        <v>7</v>
      </c>
      <c r="O392" t="s">
        <v>965</v>
      </c>
      <c r="P392" t="s">
        <v>2089</v>
      </c>
      <c r="Q392">
        <v>4679</v>
      </c>
      <c r="R392">
        <v>2100200138</v>
      </c>
      <c r="S392">
        <v>2100200138</v>
      </c>
      <c r="U392" t="s">
        <v>1183</v>
      </c>
      <c r="V392" t="s">
        <v>1191</v>
      </c>
      <c r="W392" t="s">
        <v>1192</v>
      </c>
      <c r="X392" t="s">
        <v>1174</v>
      </c>
      <c r="Y392" t="s">
        <v>980</v>
      </c>
      <c r="AB392" t="s">
        <v>927</v>
      </c>
      <c r="AC392">
        <v>84679</v>
      </c>
    </row>
    <row r="393" spans="1:29" x14ac:dyDescent="0.2">
      <c r="A393">
        <v>8</v>
      </c>
      <c r="B393">
        <v>389</v>
      </c>
      <c r="C393" t="s">
        <v>2090</v>
      </c>
      <c r="D393">
        <v>25000</v>
      </c>
      <c r="E393">
        <v>1</v>
      </c>
      <c r="F393" t="s">
        <v>920</v>
      </c>
      <c r="G393">
        <v>25000</v>
      </c>
      <c r="H393">
        <v>25000</v>
      </c>
      <c r="I393" t="s">
        <v>2091</v>
      </c>
      <c r="J393" t="s">
        <v>1006</v>
      </c>
      <c r="K393" t="s">
        <v>1007</v>
      </c>
      <c r="L393" t="s">
        <v>9</v>
      </c>
      <c r="M393" t="s">
        <v>7</v>
      </c>
      <c r="N393" t="s">
        <v>7</v>
      </c>
      <c r="O393" t="s">
        <v>937</v>
      </c>
      <c r="P393" t="s">
        <v>1215</v>
      </c>
      <c r="Q393">
        <v>14464</v>
      </c>
      <c r="R393">
        <v>2100200138</v>
      </c>
      <c r="S393">
        <v>2100200138</v>
      </c>
      <c r="U393" t="s">
        <v>1183</v>
      </c>
      <c r="V393" t="s">
        <v>1191</v>
      </c>
      <c r="W393" t="s">
        <v>1192</v>
      </c>
      <c r="X393" t="s">
        <v>1193</v>
      </c>
      <c r="Y393" t="s">
        <v>980</v>
      </c>
      <c r="AB393" t="s">
        <v>927</v>
      </c>
      <c r="AC393">
        <v>84680</v>
      </c>
    </row>
    <row r="394" spans="1:29" x14ac:dyDescent="0.2">
      <c r="A394">
        <v>8</v>
      </c>
      <c r="B394">
        <v>390</v>
      </c>
      <c r="C394" t="s">
        <v>2092</v>
      </c>
      <c r="D394">
        <v>22000</v>
      </c>
      <c r="E394">
        <v>1</v>
      </c>
      <c r="F394" t="s">
        <v>920</v>
      </c>
      <c r="G394">
        <v>22000</v>
      </c>
      <c r="H394">
        <v>22000</v>
      </c>
      <c r="I394" t="s">
        <v>2093</v>
      </c>
      <c r="J394" t="s">
        <v>2094</v>
      </c>
      <c r="K394" t="s">
        <v>862</v>
      </c>
      <c r="L394" t="s">
        <v>9</v>
      </c>
      <c r="M394" t="s">
        <v>7</v>
      </c>
      <c r="N394" t="s">
        <v>7</v>
      </c>
      <c r="O394" t="s">
        <v>937</v>
      </c>
      <c r="P394" t="s">
        <v>2095</v>
      </c>
      <c r="Q394">
        <v>4737</v>
      </c>
      <c r="R394">
        <v>2100200138</v>
      </c>
      <c r="S394">
        <v>2100200138</v>
      </c>
      <c r="U394" t="s">
        <v>1183</v>
      </c>
      <c r="V394" t="s">
        <v>1394</v>
      </c>
      <c r="W394" t="s">
        <v>1395</v>
      </c>
      <c r="X394" t="s">
        <v>979</v>
      </c>
      <c r="Y394" t="s">
        <v>980</v>
      </c>
      <c r="AB394" t="s">
        <v>981</v>
      </c>
      <c r="AC394">
        <v>84681</v>
      </c>
    </row>
    <row r="395" spans="1:29" x14ac:dyDescent="0.2">
      <c r="A395">
        <v>8</v>
      </c>
      <c r="B395">
        <v>391</v>
      </c>
      <c r="C395" t="s">
        <v>2096</v>
      </c>
      <c r="D395">
        <v>18000</v>
      </c>
      <c r="E395">
        <v>1</v>
      </c>
      <c r="F395" t="s">
        <v>920</v>
      </c>
      <c r="G395">
        <v>18000</v>
      </c>
      <c r="H395">
        <v>18000</v>
      </c>
      <c r="I395" t="s">
        <v>2097</v>
      </c>
      <c r="J395" t="s">
        <v>2098</v>
      </c>
      <c r="K395" t="s">
        <v>664</v>
      </c>
      <c r="L395" t="s">
        <v>9</v>
      </c>
      <c r="M395" t="s">
        <v>7</v>
      </c>
      <c r="N395" t="s">
        <v>7</v>
      </c>
      <c r="O395" t="s">
        <v>520</v>
      </c>
      <c r="P395" t="s">
        <v>2099</v>
      </c>
      <c r="Q395">
        <v>4771</v>
      </c>
      <c r="R395">
        <v>2100200138</v>
      </c>
      <c r="S395">
        <v>2100200138</v>
      </c>
      <c r="U395" t="s">
        <v>1183</v>
      </c>
      <c r="V395" t="s">
        <v>1394</v>
      </c>
      <c r="W395" t="s">
        <v>1395</v>
      </c>
      <c r="X395" t="s">
        <v>1193</v>
      </c>
      <c r="Y395" t="s">
        <v>980</v>
      </c>
      <c r="AB395" t="s">
        <v>927</v>
      </c>
      <c r="AC395">
        <v>84682</v>
      </c>
    </row>
    <row r="396" spans="1:29" x14ac:dyDescent="0.2">
      <c r="A396">
        <v>8</v>
      </c>
      <c r="B396">
        <v>392</v>
      </c>
      <c r="C396" t="s">
        <v>2100</v>
      </c>
      <c r="D396">
        <v>70000</v>
      </c>
      <c r="E396">
        <v>1</v>
      </c>
      <c r="F396" t="s">
        <v>920</v>
      </c>
      <c r="G396">
        <v>70000</v>
      </c>
      <c r="H396">
        <v>70000</v>
      </c>
      <c r="I396" t="s">
        <v>2101</v>
      </c>
      <c r="J396" t="s">
        <v>2102</v>
      </c>
      <c r="K396" t="s">
        <v>875</v>
      </c>
      <c r="L396" t="s">
        <v>9</v>
      </c>
      <c r="M396" t="s">
        <v>7</v>
      </c>
      <c r="N396" t="s">
        <v>7</v>
      </c>
      <c r="O396" t="s">
        <v>937</v>
      </c>
      <c r="P396" t="s">
        <v>2103</v>
      </c>
      <c r="Q396">
        <v>4727</v>
      </c>
      <c r="R396">
        <v>2100200138</v>
      </c>
      <c r="S396">
        <v>2100200138</v>
      </c>
      <c r="U396" t="s">
        <v>1183</v>
      </c>
      <c r="V396" t="s">
        <v>1191</v>
      </c>
      <c r="W396" t="s">
        <v>1192</v>
      </c>
      <c r="X396" t="s">
        <v>1174</v>
      </c>
      <c r="Y396" t="s">
        <v>980</v>
      </c>
      <c r="AB396" t="s">
        <v>927</v>
      </c>
      <c r="AC396">
        <v>84683</v>
      </c>
    </row>
    <row r="397" spans="1:29" x14ac:dyDescent="0.2">
      <c r="A397">
        <v>8</v>
      </c>
      <c r="B397">
        <v>393</v>
      </c>
      <c r="C397" t="s">
        <v>2104</v>
      </c>
      <c r="D397">
        <v>75000</v>
      </c>
      <c r="E397">
        <v>1</v>
      </c>
      <c r="F397" t="s">
        <v>920</v>
      </c>
      <c r="G397">
        <v>75000</v>
      </c>
      <c r="H397">
        <v>75000</v>
      </c>
      <c r="I397" t="s">
        <v>2105</v>
      </c>
      <c r="J397" t="s">
        <v>660</v>
      </c>
      <c r="K397" t="s">
        <v>660</v>
      </c>
      <c r="L397" t="s">
        <v>9</v>
      </c>
      <c r="M397" t="s">
        <v>7</v>
      </c>
      <c r="N397" t="s">
        <v>7</v>
      </c>
      <c r="O397" t="s">
        <v>937</v>
      </c>
      <c r="P397" t="s">
        <v>2106</v>
      </c>
      <c r="Q397">
        <v>4763</v>
      </c>
      <c r="R397">
        <v>2100200138</v>
      </c>
      <c r="S397">
        <v>2100200138</v>
      </c>
      <c r="U397" t="s">
        <v>1183</v>
      </c>
      <c r="V397" t="s">
        <v>1191</v>
      </c>
      <c r="W397" t="s">
        <v>1192</v>
      </c>
      <c r="X397" t="s">
        <v>1193</v>
      </c>
      <c r="Y397" t="s">
        <v>980</v>
      </c>
      <c r="AB397" t="s">
        <v>927</v>
      </c>
      <c r="AC397">
        <v>84684</v>
      </c>
    </row>
    <row r="398" spans="1:29" x14ac:dyDescent="0.2">
      <c r="A398">
        <v>8</v>
      </c>
      <c r="B398">
        <v>394</v>
      </c>
      <c r="C398" t="s">
        <v>2107</v>
      </c>
      <c r="D398">
        <v>18000</v>
      </c>
      <c r="E398">
        <v>1</v>
      </c>
      <c r="F398" t="s">
        <v>920</v>
      </c>
      <c r="G398">
        <v>18000</v>
      </c>
      <c r="H398">
        <v>18000</v>
      </c>
      <c r="I398" t="s">
        <v>2108</v>
      </c>
      <c r="J398" t="s">
        <v>2109</v>
      </c>
      <c r="K398" t="s">
        <v>648</v>
      </c>
      <c r="L398" t="s">
        <v>9</v>
      </c>
      <c r="M398" t="s">
        <v>7</v>
      </c>
      <c r="N398" t="s">
        <v>7</v>
      </c>
      <c r="O398" t="s">
        <v>520</v>
      </c>
      <c r="P398" t="s">
        <v>2110</v>
      </c>
      <c r="Q398">
        <v>4768</v>
      </c>
      <c r="R398">
        <v>2100200138</v>
      </c>
      <c r="S398">
        <v>2100200138</v>
      </c>
      <c r="U398" t="s">
        <v>1183</v>
      </c>
      <c r="V398" t="s">
        <v>1394</v>
      </c>
      <c r="W398" t="s">
        <v>1395</v>
      </c>
      <c r="X398" t="s">
        <v>979</v>
      </c>
      <c r="Y398" t="s">
        <v>980</v>
      </c>
      <c r="AB398" t="s">
        <v>981</v>
      </c>
      <c r="AC398">
        <v>84685</v>
      </c>
    </row>
    <row r="399" spans="1:29" x14ac:dyDescent="0.2">
      <c r="A399">
        <v>8</v>
      </c>
      <c r="B399">
        <v>395</v>
      </c>
      <c r="C399" t="s">
        <v>2111</v>
      </c>
      <c r="D399">
        <v>70000</v>
      </c>
      <c r="E399">
        <v>1</v>
      </c>
      <c r="F399" t="s">
        <v>920</v>
      </c>
      <c r="G399">
        <v>70000</v>
      </c>
      <c r="H399">
        <v>70000</v>
      </c>
      <c r="I399" t="s">
        <v>2112</v>
      </c>
      <c r="J399" t="s">
        <v>2113</v>
      </c>
      <c r="K399" t="s">
        <v>1087</v>
      </c>
      <c r="L399" t="s">
        <v>9</v>
      </c>
      <c r="M399" t="s">
        <v>7</v>
      </c>
      <c r="N399" t="s">
        <v>7</v>
      </c>
      <c r="O399" t="s">
        <v>937</v>
      </c>
      <c r="P399" t="s">
        <v>2114</v>
      </c>
      <c r="Q399">
        <v>4724</v>
      </c>
      <c r="R399">
        <v>2100200138</v>
      </c>
      <c r="S399">
        <v>2100200138</v>
      </c>
      <c r="U399" t="s">
        <v>1183</v>
      </c>
      <c r="V399" t="s">
        <v>1191</v>
      </c>
      <c r="W399" t="s">
        <v>1192</v>
      </c>
      <c r="X399" t="s">
        <v>1174</v>
      </c>
      <c r="Y399" t="s">
        <v>980</v>
      </c>
      <c r="AB399" t="s">
        <v>927</v>
      </c>
      <c r="AC399">
        <v>84686</v>
      </c>
    </row>
    <row r="400" spans="1:29" x14ac:dyDescent="0.2">
      <c r="A400">
        <v>8</v>
      </c>
      <c r="B400">
        <v>396</v>
      </c>
      <c r="C400" t="s">
        <v>2115</v>
      </c>
      <c r="D400">
        <v>75000</v>
      </c>
      <c r="E400">
        <v>1</v>
      </c>
      <c r="F400" t="s">
        <v>920</v>
      </c>
      <c r="G400">
        <v>75000</v>
      </c>
      <c r="H400">
        <v>75000</v>
      </c>
      <c r="I400" t="s">
        <v>2116</v>
      </c>
      <c r="J400" t="s">
        <v>879</v>
      </c>
      <c r="K400" t="s">
        <v>759</v>
      </c>
      <c r="L400" t="s">
        <v>9</v>
      </c>
      <c r="M400" t="s">
        <v>7</v>
      </c>
      <c r="N400" t="s">
        <v>7</v>
      </c>
      <c r="O400" t="s">
        <v>520</v>
      </c>
      <c r="P400" t="s">
        <v>2117</v>
      </c>
      <c r="Q400">
        <v>4754</v>
      </c>
      <c r="R400">
        <v>2100200138</v>
      </c>
      <c r="S400">
        <v>2100200138</v>
      </c>
      <c r="U400" t="s">
        <v>1183</v>
      </c>
      <c r="V400" t="s">
        <v>1191</v>
      </c>
      <c r="W400" t="s">
        <v>1192</v>
      </c>
      <c r="X400" t="s">
        <v>1193</v>
      </c>
      <c r="Y400" t="s">
        <v>980</v>
      </c>
      <c r="AB400" t="s">
        <v>927</v>
      </c>
      <c r="AC400">
        <v>84687</v>
      </c>
    </row>
    <row r="401" spans="1:29" x14ac:dyDescent="0.2">
      <c r="A401">
        <v>8</v>
      </c>
      <c r="B401">
        <v>397</v>
      </c>
      <c r="C401" t="s">
        <v>2118</v>
      </c>
      <c r="D401">
        <v>25000</v>
      </c>
      <c r="E401">
        <v>1</v>
      </c>
      <c r="F401" t="s">
        <v>920</v>
      </c>
      <c r="G401">
        <v>25000</v>
      </c>
      <c r="H401">
        <v>25000</v>
      </c>
      <c r="I401" t="s">
        <v>2119</v>
      </c>
      <c r="J401" t="s">
        <v>1805</v>
      </c>
      <c r="K401" t="s">
        <v>1007</v>
      </c>
      <c r="L401" t="s">
        <v>9</v>
      </c>
      <c r="M401" t="s">
        <v>7</v>
      </c>
      <c r="N401" t="s">
        <v>7</v>
      </c>
      <c r="O401" t="s">
        <v>937</v>
      </c>
      <c r="P401" t="s">
        <v>2120</v>
      </c>
      <c r="Q401">
        <v>4702</v>
      </c>
      <c r="R401">
        <v>2100200138</v>
      </c>
      <c r="S401">
        <v>2100200138</v>
      </c>
      <c r="U401" t="s">
        <v>1183</v>
      </c>
      <c r="V401" t="s">
        <v>1394</v>
      </c>
      <c r="W401" t="s">
        <v>1395</v>
      </c>
      <c r="X401" t="s">
        <v>1193</v>
      </c>
      <c r="Y401" t="s">
        <v>980</v>
      </c>
      <c r="AB401" t="s">
        <v>927</v>
      </c>
      <c r="AC401">
        <v>84688</v>
      </c>
    </row>
    <row r="402" spans="1:29" x14ac:dyDescent="0.2">
      <c r="A402">
        <v>8</v>
      </c>
      <c r="B402">
        <v>398</v>
      </c>
      <c r="C402" t="s">
        <v>2121</v>
      </c>
      <c r="D402">
        <v>75000</v>
      </c>
      <c r="E402">
        <v>1</v>
      </c>
      <c r="F402" t="s">
        <v>920</v>
      </c>
      <c r="G402">
        <v>75000</v>
      </c>
      <c r="H402">
        <v>75000</v>
      </c>
      <c r="I402" t="s">
        <v>2122</v>
      </c>
      <c r="J402" t="s">
        <v>2123</v>
      </c>
      <c r="K402" t="s">
        <v>875</v>
      </c>
      <c r="L402" t="s">
        <v>9</v>
      </c>
      <c r="M402" t="s">
        <v>7</v>
      </c>
      <c r="N402" t="s">
        <v>7</v>
      </c>
      <c r="O402" t="s">
        <v>937</v>
      </c>
      <c r="P402" t="s">
        <v>2124</v>
      </c>
      <c r="Q402">
        <v>4731</v>
      </c>
      <c r="R402">
        <v>2100200138</v>
      </c>
      <c r="S402">
        <v>2100200138</v>
      </c>
      <c r="U402" t="s">
        <v>1183</v>
      </c>
      <c r="V402" t="s">
        <v>1191</v>
      </c>
      <c r="W402" t="s">
        <v>1192</v>
      </c>
      <c r="X402" t="s">
        <v>1193</v>
      </c>
      <c r="Y402" t="s">
        <v>980</v>
      </c>
      <c r="AB402" t="s">
        <v>927</v>
      </c>
      <c r="AC402">
        <v>84689</v>
      </c>
    </row>
    <row r="403" spans="1:29" x14ac:dyDescent="0.2">
      <c r="A403">
        <v>8</v>
      </c>
      <c r="B403">
        <v>399</v>
      </c>
      <c r="C403" t="s">
        <v>2125</v>
      </c>
      <c r="D403">
        <v>18000</v>
      </c>
      <c r="E403">
        <v>1</v>
      </c>
      <c r="F403" t="s">
        <v>920</v>
      </c>
      <c r="G403">
        <v>18000</v>
      </c>
      <c r="H403">
        <v>18000</v>
      </c>
      <c r="I403" t="s">
        <v>2126</v>
      </c>
      <c r="J403" t="s">
        <v>1007</v>
      </c>
      <c r="K403" t="s">
        <v>1007</v>
      </c>
      <c r="L403" t="s">
        <v>9</v>
      </c>
      <c r="M403" t="s">
        <v>7</v>
      </c>
      <c r="N403" t="s">
        <v>7</v>
      </c>
      <c r="O403" t="s">
        <v>520</v>
      </c>
      <c r="P403" t="s">
        <v>2127</v>
      </c>
      <c r="Q403">
        <v>4701</v>
      </c>
      <c r="R403">
        <v>2100200138</v>
      </c>
      <c r="S403">
        <v>2100200138</v>
      </c>
      <c r="U403" t="s">
        <v>1183</v>
      </c>
      <c r="V403" t="s">
        <v>1394</v>
      </c>
      <c r="W403" t="s">
        <v>1395</v>
      </c>
      <c r="X403" t="s">
        <v>1193</v>
      </c>
      <c r="Y403" t="s">
        <v>980</v>
      </c>
      <c r="AB403" t="s">
        <v>927</v>
      </c>
      <c r="AC403">
        <v>84690</v>
      </c>
    </row>
    <row r="404" spans="1:29" x14ac:dyDescent="0.2">
      <c r="A404">
        <v>8</v>
      </c>
      <c r="B404">
        <v>400</v>
      </c>
      <c r="C404" t="s">
        <v>2128</v>
      </c>
      <c r="D404">
        <v>20000</v>
      </c>
      <c r="E404">
        <v>1</v>
      </c>
      <c r="F404" t="s">
        <v>920</v>
      </c>
      <c r="G404">
        <v>20000</v>
      </c>
      <c r="H404">
        <v>20000</v>
      </c>
      <c r="I404" t="s">
        <v>2129</v>
      </c>
      <c r="J404" t="s">
        <v>2130</v>
      </c>
      <c r="K404" t="s">
        <v>1007</v>
      </c>
      <c r="L404" t="s">
        <v>9</v>
      </c>
      <c r="M404" t="s">
        <v>7</v>
      </c>
      <c r="N404" t="s">
        <v>7</v>
      </c>
      <c r="O404" t="s">
        <v>937</v>
      </c>
      <c r="P404" t="s">
        <v>2131</v>
      </c>
      <c r="Q404">
        <v>4709</v>
      </c>
      <c r="R404">
        <v>2100200138</v>
      </c>
      <c r="S404">
        <v>2100200138</v>
      </c>
      <c r="U404" t="s">
        <v>1183</v>
      </c>
      <c r="V404" t="s">
        <v>1191</v>
      </c>
      <c r="W404" t="s">
        <v>1192</v>
      </c>
      <c r="X404" t="s">
        <v>1193</v>
      </c>
      <c r="Y404" t="s">
        <v>980</v>
      </c>
      <c r="AB404" t="s">
        <v>927</v>
      </c>
      <c r="AC404">
        <v>84691</v>
      </c>
    </row>
    <row r="405" spans="1:29" x14ac:dyDescent="0.2">
      <c r="A405">
        <v>8</v>
      </c>
      <c r="B405">
        <v>401</v>
      </c>
      <c r="C405" t="s">
        <v>2132</v>
      </c>
      <c r="D405">
        <v>14000</v>
      </c>
      <c r="E405">
        <v>1</v>
      </c>
      <c r="F405" t="s">
        <v>920</v>
      </c>
      <c r="G405">
        <v>14000</v>
      </c>
      <c r="H405">
        <v>14000</v>
      </c>
      <c r="I405" t="s">
        <v>2133</v>
      </c>
      <c r="J405" t="s">
        <v>664</v>
      </c>
      <c r="K405" t="s">
        <v>664</v>
      </c>
      <c r="L405" t="s">
        <v>9</v>
      </c>
      <c r="M405" t="s">
        <v>7</v>
      </c>
      <c r="N405" t="s">
        <v>7</v>
      </c>
      <c r="O405" t="s">
        <v>520</v>
      </c>
      <c r="P405" t="s">
        <v>2134</v>
      </c>
      <c r="Q405">
        <v>4770</v>
      </c>
      <c r="R405">
        <v>2100200138</v>
      </c>
      <c r="S405">
        <v>2100200138</v>
      </c>
      <c r="U405" t="s">
        <v>1183</v>
      </c>
      <c r="V405" t="s">
        <v>1184</v>
      </c>
      <c r="W405" t="s">
        <v>1185</v>
      </c>
      <c r="X405" t="s">
        <v>1174</v>
      </c>
      <c r="Y405" t="s">
        <v>980</v>
      </c>
      <c r="AB405" t="s">
        <v>927</v>
      </c>
      <c r="AC405">
        <v>84692</v>
      </c>
    </row>
    <row r="406" spans="1:29" x14ac:dyDescent="0.2">
      <c r="A406">
        <v>8</v>
      </c>
      <c r="B406">
        <v>402</v>
      </c>
      <c r="C406" t="s">
        <v>2135</v>
      </c>
      <c r="D406">
        <v>70000</v>
      </c>
      <c r="E406">
        <v>1</v>
      </c>
      <c r="F406" t="s">
        <v>920</v>
      </c>
      <c r="G406">
        <v>70000</v>
      </c>
      <c r="H406">
        <v>70000</v>
      </c>
      <c r="I406" t="s">
        <v>2136</v>
      </c>
      <c r="J406" t="s">
        <v>2137</v>
      </c>
      <c r="K406" t="s">
        <v>648</v>
      </c>
      <c r="L406" t="s">
        <v>9</v>
      </c>
      <c r="M406" t="s">
        <v>7</v>
      </c>
      <c r="N406" t="s">
        <v>7</v>
      </c>
      <c r="O406" t="s">
        <v>937</v>
      </c>
      <c r="P406" t="s">
        <v>2138</v>
      </c>
      <c r="Q406">
        <v>4769</v>
      </c>
      <c r="R406">
        <v>2100200138</v>
      </c>
      <c r="S406">
        <v>2100200138</v>
      </c>
      <c r="U406" t="s">
        <v>1183</v>
      </c>
      <c r="V406" t="s">
        <v>1360</v>
      </c>
      <c r="W406" t="s">
        <v>1361</v>
      </c>
      <c r="X406" t="s">
        <v>1193</v>
      </c>
      <c r="Y406" t="s">
        <v>980</v>
      </c>
      <c r="AB406" t="s">
        <v>927</v>
      </c>
      <c r="AC406">
        <v>84693</v>
      </c>
    </row>
    <row r="407" spans="1:29" x14ac:dyDescent="0.2">
      <c r="A407">
        <v>8</v>
      </c>
      <c r="B407">
        <v>403</v>
      </c>
      <c r="C407" t="s">
        <v>2139</v>
      </c>
      <c r="D407">
        <v>25000</v>
      </c>
      <c r="E407">
        <v>1</v>
      </c>
      <c r="F407" t="s">
        <v>920</v>
      </c>
      <c r="G407">
        <v>25000</v>
      </c>
      <c r="H407">
        <v>25000</v>
      </c>
      <c r="I407" t="s">
        <v>2140</v>
      </c>
      <c r="J407" t="s">
        <v>2141</v>
      </c>
      <c r="K407" t="s">
        <v>1007</v>
      </c>
      <c r="L407" t="s">
        <v>9</v>
      </c>
      <c r="M407" t="s">
        <v>7</v>
      </c>
      <c r="N407" t="s">
        <v>7</v>
      </c>
      <c r="O407" t="s">
        <v>520</v>
      </c>
      <c r="P407" t="s">
        <v>2142</v>
      </c>
      <c r="Q407">
        <v>4707</v>
      </c>
      <c r="R407">
        <v>2100200138</v>
      </c>
      <c r="S407">
        <v>2100200138</v>
      </c>
      <c r="U407" t="s">
        <v>1183</v>
      </c>
      <c r="V407" t="s">
        <v>1191</v>
      </c>
      <c r="W407" t="s">
        <v>1192</v>
      </c>
      <c r="X407" t="s">
        <v>1193</v>
      </c>
      <c r="Y407" t="s">
        <v>980</v>
      </c>
      <c r="AB407" t="s">
        <v>927</v>
      </c>
      <c r="AC407">
        <v>84694</v>
      </c>
    </row>
    <row r="408" spans="1:29" x14ac:dyDescent="0.2">
      <c r="A408">
        <v>8</v>
      </c>
      <c r="B408">
        <v>404</v>
      </c>
      <c r="C408" t="s">
        <v>2143</v>
      </c>
      <c r="D408">
        <v>70000</v>
      </c>
      <c r="E408">
        <v>1</v>
      </c>
      <c r="F408" t="s">
        <v>920</v>
      </c>
      <c r="G408">
        <v>70000</v>
      </c>
      <c r="H408">
        <v>70000</v>
      </c>
      <c r="I408" t="s">
        <v>353</v>
      </c>
      <c r="J408" t="s">
        <v>632</v>
      </c>
      <c r="K408" t="s">
        <v>401</v>
      </c>
      <c r="L408" t="s">
        <v>9</v>
      </c>
      <c r="M408" t="s">
        <v>7</v>
      </c>
      <c r="N408" t="s">
        <v>7</v>
      </c>
      <c r="O408" t="s">
        <v>965</v>
      </c>
      <c r="P408" t="s">
        <v>2144</v>
      </c>
      <c r="Q408">
        <v>4672</v>
      </c>
      <c r="R408">
        <v>2100200138</v>
      </c>
      <c r="S408">
        <v>2100200138</v>
      </c>
      <c r="U408" t="s">
        <v>1183</v>
      </c>
      <c r="V408" t="s">
        <v>1191</v>
      </c>
      <c r="W408" t="s">
        <v>1192</v>
      </c>
      <c r="X408" t="s">
        <v>1174</v>
      </c>
      <c r="Y408" t="s">
        <v>980</v>
      </c>
      <c r="AB408" t="s">
        <v>927</v>
      </c>
      <c r="AC408">
        <v>84695</v>
      </c>
    </row>
    <row r="409" spans="1:29" x14ac:dyDescent="0.2">
      <c r="A409">
        <v>8</v>
      </c>
      <c r="B409">
        <v>405</v>
      </c>
      <c r="C409" t="s">
        <v>2145</v>
      </c>
      <c r="D409">
        <v>40000</v>
      </c>
      <c r="E409">
        <v>1</v>
      </c>
      <c r="F409" t="s">
        <v>920</v>
      </c>
      <c r="G409">
        <v>40000</v>
      </c>
      <c r="H409">
        <v>40000</v>
      </c>
      <c r="I409" t="s">
        <v>2146</v>
      </c>
      <c r="J409" t="s">
        <v>2130</v>
      </c>
      <c r="K409" t="s">
        <v>1007</v>
      </c>
      <c r="L409" t="s">
        <v>9</v>
      </c>
      <c r="M409" t="s">
        <v>7</v>
      </c>
      <c r="N409" t="s">
        <v>7</v>
      </c>
      <c r="O409" t="s">
        <v>937</v>
      </c>
      <c r="P409" t="s">
        <v>1215</v>
      </c>
      <c r="Q409">
        <v>4708</v>
      </c>
      <c r="R409">
        <v>2100200138</v>
      </c>
      <c r="S409">
        <v>2100200138</v>
      </c>
      <c r="U409" t="s">
        <v>1183</v>
      </c>
      <c r="V409" t="s">
        <v>1394</v>
      </c>
      <c r="W409" t="s">
        <v>1395</v>
      </c>
      <c r="X409" t="s">
        <v>1193</v>
      </c>
      <c r="Y409" t="s">
        <v>980</v>
      </c>
      <c r="AB409" t="s">
        <v>927</v>
      </c>
      <c r="AC409">
        <v>84696</v>
      </c>
    </row>
    <row r="410" spans="1:29" x14ac:dyDescent="0.2">
      <c r="A410">
        <v>8</v>
      </c>
      <c r="B410">
        <v>406</v>
      </c>
      <c r="C410" t="s">
        <v>2147</v>
      </c>
      <c r="D410">
        <v>30000</v>
      </c>
      <c r="E410">
        <v>1</v>
      </c>
      <c r="F410" t="s">
        <v>920</v>
      </c>
      <c r="G410">
        <v>30000</v>
      </c>
      <c r="H410">
        <v>30000</v>
      </c>
      <c r="I410" t="s">
        <v>2148</v>
      </c>
      <c r="J410" t="s">
        <v>2149</v>
      </c>
      <c r="K410" t="s">
        <v>1007</v>
      </c>
      <c r="L410" t="s">
        <v>9</v>
      </c>
      <c r="M410" t="s">
        <v>7</v>
      </c>
      <c r="N410" t="s">
        <v>7</v>
      </c>
      <c r="O410" t="s">
        <v>520</v>
      </c>
      <c r="P410" t="s">
        <v>2150</v>
      </c>
      <c r="Q410">
        <v>4704</v>
      </c>
      <c r="R410">
        <v>2100200138</v>
      </c>
      <c r="S410">
        <v>2100200138</v>
      </c>
      <c r="U410" t="s">
        <v>1183</v>
      </c>
      <c r="V410" t="s">
        <v>1191</v>
      </c>
      <c r="W410" t="s">
        <v>1192</v>
      </c>
      <c r="X410" t="s">
        <v>1193</v>
      </c>
      <c r="Y410" t="s">
        <v>980</v>
      </c>
      <c r="AB410" t="s">
        <v>927</v>
      </c>
      <c r="AC410">
        <v>84697</v>
      </c>
    </row>
    <row r="411" spans="1:29" x14ac:dyDescent="0.2">
      <c r="A411">
        <v>8</v>
      </c>
      <c r="B411">
        <v>407</v>
      </c>
      <c r="C411" t="s">
        <v>2151</v>
      </c>
      <c r="D411">
        <v>10000</v>
      </c>
      <c r="E411">
        <v>1</v>
      </c>
      <c r="F411" t="s">
        <v>920</v>
      </c>
      <c r="G411">
        <v>10000</v>
      </c>
      <c r="H411">
        <v>10000</v>
      </c>
      <c r="I411" t="s">
        <v>2152</v>
      </c>
      <c r="J411" t="s">
        <v>2153</v>
      </c>
      <c r="K411" t="s">
        <v>401</v>
      </c>
      <c r="L411" t="s">
        <v>9</v>
      </c>
      <c r="M411" t="s">
        <v>7</v>
      </c>
      <c r="N411" t="s">
        <v>7</v>
      </c>
      <c r="O411" t="s">
        <v>937</v>
      </c>
      <c r="P411" t="s">
        <v>1215</v>
      </c>
      <c r="Q411">
        <v>4678</v>
      </c>
      <c r="R411">
        <v>2100200138</v>
      </c>
      <c r="S411">
        <v>2100200138</v>
      </c>
      <c r="U411" t="s">
        <v>1183</v>
      </c>
      <c r="V411" t="s">
        <v>1394</v>
      </c>
      <c r="W411" t="s">
        <v>1395</v>
      </c>
      <c r="X411" t="s">
        <v>979</v>
      </c>
      <c r="Y411" t="s">
        <v>980</v>
      </c>
      <c r="AB411" t="s">
        <v>981</v>
      </c>
      <c r="AC411">
        <v>84698</v>
      </c>
    </row>
    <row r="412" spans="1:29" x14ac:dyDescent="0.2">
      <c r="A412">
        <v>8</v>
      </c>
      <c r="B412">
        <v>408</v>
      </c>
      <c r="C412" t="s">
        <v>2154</v>
      </c>
      <c r="D412">
        <v>25000</v>
      </c>
      <c r="E412">
        <v>1</v>
      </c>
      <c r="F412" t="s">
        <v>920</v>
      </c>
      <c r="G412">
        <v>25000</v>
      </c>
      <c r="H412">
        <v>25000</v>
      </c>
      <c r="I412" t="s">
        <v>2155</v>
      </c>
      <c r="J412" t="s">
        <v>2156</v>
      </c>
      <c r="K412" t="s">
        <v>759</v>
      </c>
      <c r="L412" t="s">
        <v>9</v>
      </c>
      <c r="M412" t="s">
        <v>7</v>
      </c>
      <c r="N412" t="s">
        <v>7</v>
      </c>
      <c r="O412" t="s">
        <v>937</v>
      </c>
      <c r="P412" t="s">
        <v>2157</v>
      </c>
      <c r="Q412">
        <v>4741</v>
      </c>
      <c r="R412">
        <v>2100200138</v>
      </c>
      <c r="S412">
        <v>2100200138</v>
      </c>
      <c r="U412" t="s">
        <v>1183</v>
      </c>
      <c r="V412" t="s">
        <v>1184</v>
      </c>
      <c r="W412" t="s">
        <v>1185</v>
      </c>
      <c r="X412" t="s">
        <v>1193</v>
      </c>
      <c r="Y412" t="s">
        <v>980</v>
      </c>
      <c r="AB412" t="s">
        <v>927</v>
      </c>
      <c r="AC412">
        <v>84699</v>
      </c>
    </row>
    <row r="413" spans="1:29" x14ac:dyDescent="0.2">
      <c r="A413">
        <v>8</v>
      </c>
      <c r="B413">
        <v>409</v>
      </c>
      <c r="C413" t="s">
        <v>2158</v>
      </c>
      <c r="D413">
        <v>40000</v>
      </c>
      <c r="E413">
        <v>1</v>
      </c>
      <c r="F413" t="s">
        <v>920</v>
      </c>
      <c r="G413">
        <v>40000</v>
      </c>
      <c r="H413">
        <v>40000</v>
      </c>
      <c r="I413" t="s">
        <v>2159</v>
      </c>
      <c r="J413" t="s">
        <v>2160</v>
      </c>
      <c r="K413" t="s">
        <v>759</v>
      </c>
      <c r="L413" t="s">
        <v>9</v>
      </c>
      <c r="M413" t="s">
        <v>7</v>
      </c>
      <c r="N413" t="s">
        <v>7</v>
      </c>
      <c r="O413" t="s">
        <v>937</v>
      </c>
      <c r="P413" t="s">
        <v>2161</v>
      </c>
      <c r="Q413">
        <v>4743</v>
      </c>
      <c r="R413">
        <v>2100200138</v>
      </c>
      <c r="S413">
        <v>2100200138</v>
      </c>
      <c r="U413" t="s">
        <v>1183</v>
      </c>
      <c r="V413" t="s">
        <v>1394</v>
      </c>
      <c r="W413" t="s">
        <v>1395</v>
      </c>
      <c r="X413" t="s">
        <v>1193</v>
      </c>
      <c r="Y413" t="s">
        <v>980</v>
      </c>
      <c r="AB413" t="s">
        <v>927</v>
      </c>
      <c r="AC413">
        <v>84700</v>
      </c>
    </row>
    <row r="414" spans="1:29" x14ac:dyDescent="0.2">
      <c r="A414">
        <v>8</v>
      </c>
      <c r="B414">
        <v>410</v>
      </c>
      <c r="C414" t="s">
        <v>2162</v>
      </c>
      <c r="D414">
        <v>15000</v>
      </c>
      <c r="E414">
        <v>1</v>
      </c>
      <c r="F414" t="s">
        <v>920</v>
      </c>
      <c r="G414">
        <v>15000</v>
      </c>
      <c r="H414">
        <v>15000</v>
      </c>
      <c r="I414" t="s">
        <v>2163</v>
      </c>
      <c r="J414" t="s">
        <v>2164</v>
      </c>
      <c r="K414" t="s">
        <v>862</v>
      </c>
      <c r="L414" t="s">
        <v>9</v>
      </c>
      <c r="M414" t="s">
        <v>7</v>
      </c>
      <c r="N414" t="s">
        <v>7</v>
      </c>
      <c r="O414" t="s">
        <v>520</v>
      </c>
      <c r="P414" t="s">
        <v>2165</v>
      </c>
      <c r="Q414">
        <v>4738</v>
      </c>
      <c r="R414">
        <v>2100200138</v>
      </c>
      <c r="S414">
        <v>2100200138</v>
      </c>
      <c r="U414" t="s">
        <v>1183</v>
      </c>
      <c r="V414" t="s">
        <v>1394</v>
      </c>
      <c r="W414" t="s">
        <v>1395</v>
      </c>
      <c r="X414" t="s">
        <v>979</v>
      </c>
      <c r="Y414" t="s">
        <v>980</v>
      </c>
      <c r="AB414" t="s">
        <v>981</v>
      </c>
      <c r="AC414">
        <v>84701</v>
      </c>
    </row>
    <row r="415" spans="1:29" x14ac:dyDescent="0.2">
      <c r="A415">
        <v>8</v>
      </c>
      <c r="B415">
        <v>411</v>
      </c>
      <c r="C415" t="s">
        <v>2166</v>
      </c>
      <c r="D415">
        <v>22000</v>
      </c>
      <c r="E415">
        <v>1</v>
      </c>
      <c r="F415" t="s">
        <v>1339</v>
      </c>
      <c r="G415">
        <v>22000</v>
      </c>
      <c r="H415">
        <v>22000</v>
      </c>
      <c r="I415" t="s">
        <v>2167</v>
      </c>
      <c r="J415" t="s">
        <v>2156</v>
      </c>
      <c r="K415" t="s">
        <v>759</v>
      </c>
      <c r="L415" t="s">
        <v>9</v>
      </c>
      <c r="M415" t="s">
        <v>7</v>
      </c>
      <c r="N415" t="s">
        <v>7</v>
      </c>
      <c r="O415" t="s">
        <v>937</v>
      </c>
      <c r="P415" t="s">
        <v>2168</v>
      </c>
      <c r="Q415">
        <v>4740</v>
      </c>
      <c r="R415">
        <v>2100200138</v>
      </c>
      <c r="S415">
        <v>2100200138</v>
      </c>
      <c r="U415" t="s">
        <v>1183</v>
      </c>
      <c r="V415" t="s">
        <v>1184</v>
      </c>
      <c r="W415" t="s">
        <v>1185</v>
      </c>
      <c r="X415" t="s">
        <v>1193</v>
      </c>
      <c r="Y415" t="s">
        <v>980</v>
      </c>
      <c r="AB415" t="s">
        <v>927</v>
      </c>
      <c r="AC415">
        <v>84702</v>
      </c>
    </row>
    <row r="416" spans="1:29" x14ac:dyDescent="0.2">
      <c r="A416">
        <v>8</v>
      </c>
      <c r="B416">
        <v>412</v>
      </c>
      <c r="C416" t="s">
        <v>2169</v>
      </c>
      <c r="D416">
        <v>22000</v>
      </c>
      <c r="E416">
        <v>1</v>
      </c>
      <c r="F416" t="s">
        <v>1339</v>
      </c>
      <c r="G416">
        <v>22000</v>
      </c>
      <c r="H416">
        <v>22000</v>
      </c>
      <c r="I416" t="s">
        <v>1017</v>
      </c>
      <c r="J416" t="s">
        <v>1001</v>
      </c>
      <c r="K416" t="s">
        <v>1002</v>
      </c>
      <c r="L416" t="s">
        <v>9</v>
      </c>
      <c r="M416" t="s">
        <v>7</v>
      </c>
      <c r="N416" t="s">
        <v>7</v>
      </c>
      <c r="O416" t="s">
        <v>520</v>
      </c>
      <c r="P416" t="s">
        <v>1003</v>
      </c>
      <c r="Q416">
        <v>4717</v>
      </c>
      <c r="R416">
        <v>2100200138</v>
      </c>
      <c r="S416">
        <v>2100200138</v>
      </c>
      <c r="U416" t="s">
        <v>1183</v>
      </c>
      <c r="V416" t="s">
        <v>1184</v>
      </c>
      <c r="W416" t="s">
        <v>1185</v>
      </c>
      <c r="X416" t="s">
        <v>1193</v>
      </c>
      <c r="Y416" t="s">
        <v>980</v>
      </c>
      <c r="AB416" t="s">
        <v>927</v>
      </c>
      <c r="AC416">
        <v>84703</v>
      </c>
    </row>
    <row r="417" spans="1:29" x14ac:dyDescent="0.2">
      <c r="A417">
        <v>8</v>
      </c>
      <c r="B417">
        <v>413</v>
      </c>
      <c r="C417" t="s">
        <v>2170</v>
      </c>
      <c r="D417">
        <v>70000</v>
      </c>
      <c r="E417">
        <v>1</v>
      </c>
      <c r="F417" t="s">
        <v>920</v>
      </c>
      <c r="G417">
        <v>70000</v>
      </c>
      <c r="H417">
        <v>70000</v>
      </c>
      <c r="I417" t="s">
        <v>2171</v>
      </c>
      <c r="J417" t="s">
        <v>2172</v>
      </c>
      <c r="K417" t="s">
        <v>401</v>
      </c>
      <c r="L417" t="s">
        <v>9</v>
      </c>
      <c r="M417" t="s">
        <v>7</v>
      </c>
      <c r="N417" t="s">
        <v>7</v>
      </c>
      <c r="O417" t="s">
        <v>937</v>
      </c>
      <c r="P417" t="s">
        <v>2173</v>
      </c>
      <c r="Q417">
        <v>4665</v>
      </c>
      <c r="R417">
        <v>2100200138</v>
      </c>
      <c r="S417">
        <v>2100200138</v>
      </c>
      <c r="U417" t="s">
        <v>1183</v>
      </c>
      <c r="V417" t="s">
        <v>1191</v>
      </c>
      <c r="W417" t="s">
        <v>1192</v>
      </c>
      <c r="X417" t="s">
        <v>1174</v>
      </c>
      <c r="Y417" t="s">
        <v>980</v>
      </c>
      <c r="AB417" t="s">
        <v>927</v>
      </c>
      <c r="AC417">
        <v>84704</v>
      </c>
    </row>
    <row r="418" spans="1:29" x14ac:dyDescent="0.2">
      <c r="A418">
        <v>8</v>
      </c>
      <c r="B418">
        <v>414</v>
      </c>
      <c r="C418" t="s">
        <v>2174</v>
      </c>
      <c r="D418">
        <v>25000</v>
      </c>
      <c r="E418">
        <v>1</v>
      </c>
      <c r="F418" t="s">
        <v>920</v>
      </c>
      <c r="G418">
        <v>25000</v>
      </c>
      <c r="H418">
        <v>25000</v>
      </c>
      <c r="I418" t="s">
        <v>2112</v>
      </c>
      <c r="J418" t="s">
        <v>406</v>
      </c>
      <c r="K418" t="s">
        <v>759</v>
      </c>
      <c r="L418" t="s">
        <v>9</v>
      </c>
      <c r="M418" t="s">
        <v>7</v>
      </c>
      <c r="N418" t="s">
        <v>7</v>
      </c>
      <c r="O418" t="s">
        <v>937</v>
      </c>
      <c r="P418" t="s">
        <v>2175</v>
      </c>
      <c r="Q418">
        <v>4755</v>
      </c>
      <c r="R418">
        <v>2100200138</v>
      </c>
      <c r="S418">
        <v>2100200138</v>
      </c>
      <c r="U418" t="s">
        <v>1183</v>
      </c>
      <c r="V418" t="s">
        <v>1184</v>
      </c>
      <c r="W418" t="s">
        <v>1185</v>
      </c>
      <c r="X418" t="s">
        <v>1193</v>
      </c>
      <c r="Y418" t="s">
        <v>980</v>
      </c>
      <c r="AB418" t="s">
        <v>927</v>
      </c>
      <c r="AC418">
        <v>84705</v>
      </c>
    </row>
    <row r="419" spans="1:29" x14ac:dyDescent="0.2">
      <c r="A419">
        <v>8</v>
      </c>
      <c r="B419">
        <v>415</v>
      </c>
      <c r="C419" t="s">
        <v>2176</v>
      </c>
      <c r="D419">
        <v>25000</v>
      </c>
      <c r="E419">
        <v>1</v>
      </c>
      <c r="F419" t="s">
        <v>920</v>
      </c>
      <c r="G419">
        <v>25000</v>
      </c>
      <c r="H419">
        <v>25000</v>
      </c>
      <c r="I419" t="s">
        <v>2112</v>
      </c>
      <c r="J419" t="s">
        <v>406</v>
      </c>
      <c r="K419" t="s">
        <v>759</v>
      </c>
      <c r="L419" t="s">
        <v>9</v>
      </c>
      <c r="M419" t="s">
        <v>7</v>
      </c>
      <c r="N419" t="s">
        <v>7</v>
      </c>
      <c r="O419" t="s">
        <v>937</v>
      </c>
      <c r="P419" t="s">
        <v>2177</v>
      </c>
      <c r="Q419">
        <v>4755</v>
      </c>
      <c r="R419">
        <v>2100200138</v>
      </c>
      <c r="S419">
        <v>2100200138</v>
      </c>
      <c r="U419" t="s">
        <v>1183</v>
      </c>
      <c r="V419" t="s">
        <v>1191</v>
      </c>
      <c r="W419" t="s">
        <v>1192</v>
      </c>
      <c r="X419" t="s">
        <v>1193</v>
      </c>
      <c r="Y419" t="s">
        <v>980</v>
      </c>
      <c r="AB419" t="s">
        <v>927</v>
      </c>
      <c r="AC419">
        <v>84706</v>
      </c>
    </row>
    <row r="420" spans="1:29" x14ac:dyDescent="0.2">
      <c r="A420">
        <v>8</v>
      </c>
      <c r="B420">
        <v>416</v>
      </c>
      <c r="C420" t="s">
        <v>2178</v>
      </c>
      <c r="D420">
        <v>25000</v>
      </c>
      <c r="E420">
        <v>1</v>
      </c>
      <c r="F420" t="s">
        <v>920</v>
      </c>
      <c r="G420">
        <v>25000</v>
      </c>
      <c r="H420">
        <v>25000</v>
      </c>
      <c r="I420" t="s">
        <v>2179</v>
      </c>
      <c r="J420" t="s">
        <v>2180</v>
      </c>
      <c r="K420" t="s">
        <v>1002</v>
      </c>
      <c r="L420" t="s">
        <v>9</v>
      </c>
      <c r="M420" t="s">
        <v>7</v>
      </c>
      <c r="N420" t="s">
        <v>7</v>
      </c>
      <c r="O420" t="s">
        <v>937</v>
      </c>
      <c r="P420" t="s">
        <v>2181</v>
      </c>
      <c r="Q420">
        <v>4711</v>
      </c>
      <c r="R420">
        <v>2100200138</v>
      </c>
      <c r="S420">
        <v>2100200138</v>
      </c>
      <c r="U420" t="s">
        <v>1183</v>
      </c>
      <c r="V420" t="s">
        <v>1191</v>
      </c>
      <c r="W420" t="s">
        <v>1192</v>
      </c>
      <c r="X420" t="s">
        <v>1193</v>
      </c>
      <c r="Y420" t="s">
        <v>980</v>
      </c>
      <c r="AB420" t="s">
        <v>927</v>
      </c>
      <c r="AC420">
        <v>84707</v>
      </c>
    </row>
    <row r="421" spans="1:29" x14ac:dyDescent="0.2">
      <c r="A421">
        <v>8</v>
      </c>
      <c r="B421">
        <v>417</v>
      </c>
      <c r="C421" t="s">
        <v>2182</v>
      </c>
      <c r="D421">
        <v>25000</v>
      </c>
      <c r="E421">
        <v>1</v>
      </c>
      <c r="F421" t="s">
        <v>920</v>
      </c>
      <c r="G421">
        <v>25000</v>
      </c>
      <c r="H421">
        <v>25000</v>
      </c>
      <c r="I421" t="s">
        <v>2112</v>
      </c>
      <c r="J421" t="s">
        <v>406</v>
      </c>
      <c r="K421" t="s">
        <v>759</v>
      </c>
      <c r="L421" t="s">
        <v>9</v>
      </c>
      <c r="M421" t="s">
        <v>7</v>
      </c>
      <c r="N421" t="s">
        <v>7</v>
      </c>
      <c r="O421" t="s">
        <v>937</v>
      </c>
      <c r="P421" t="s">
        <v>2183</v>
      </c>
      <c r="Q421">
        <v>4755</v>
      </c>
      <c r="R421">
        <v>2100200138</v>
      </c>
      <c r="S421">
        <v>2100200138</v>
      </c>
      <c r="U421" t="s">
        <v>1183</v>
      </c>
      <c r="V421" t="s">
        <v>1184</v>
      </c>
      <c r="W421" t="s">
        <v>1185</v>
      </c>
      <c r="X421" t="s">
        <v>1193</v>
      </c>
      <c r="Y421" t="s">
        <v>980</v>
      </c>
      <c r="AB421" t="s">
        <v>927</v>
      </c>
      <c r="AC421">
        <v>84708</v>
      </c>
    </row>
    <row r="422" spans="1:29" x14ac:dyDescent="0.2">
      <c r="A422">
        <v>8</v>
      </c>
      <c r="B422">
        <v>418</v>
      </c>
      <c r="C422" t="s">
        <v>2184</v>
      </c>
      <c r="D422">
        <v>16000</v>
      </c>
      <c r="E422">
        <v>1</v>
      </c>
      <c r="F422" t="s">
        <v>1339</v>
      </c>
      <c r="G422">
        <v>16000</v>
      </c>
      <c r="H422">
        <v>16000</v>
      </c>
      <c r="I422" t="s">
        <v>2185</v>
      </c>
      <c r="J422" t="s">
        <v>2186</v>
      </c>
      <c r="K422" t="s">
        <v>759</v>
      </c>
      <c r="L422" t="s">
        <v>9</v>
      </c>
      <c r="M422" t="s">
        <v>7</v>
      </c>
      <c r="N422" t="s">
        <v>7</v>
      </c>
      <c r="O422" t="s">
        <v>937</v>
      </c>
      <c r="P422" t="s">
        <v>2187</v>
      </c>
      <c r="Q422">
        <v>4751</v>
      </c>
      <c r="R422">
        <v>2100200138</v>
      </c>
      <c r="S422">
        <v>2100200138</v>
      </c>
      <c r="U422" t="s">
        <v>1183</v>
      </c>
      <c r="V422" t="s">
        <v>1184</v>
      </c>
      <c r="W422" t="s">
        <v>1185</v>
      </c>
      <c r="X422" t="s">
        <v>1174</v>
      </c>
      <c r="Y422" t="s">
        <v>980</v>
      </c>
      <c r="AB422" t="s">
        <v>927</v>
      </c>
      <c r="AC422">
        <v>84709</v>
      </c>
    </row>
    <row r="423" spans="1:29" x14ac:dyDescent="0.2">
      <c r="A423">
        <v>8</v>
      </c>
      <c r="B423">
        <v>419</v>
      </c>
      <c r="C423" t="s">
        <v>2188</v>
      </c>
      <c r="D423">
        <v>12000</v>
      </c>
      <c r="E423">
        <v>1</v>
      </c>
      <c r="F423" t="s">
        <v>920</v>
      </c>
      <c r="G423">
        <v>12000</v>
      </c>
      <c r="H423">
        <v>12000</v>
      </c>
      <c r="I423" t="s">
        <v>2189</v>
      </c>
      <c r="J423" t="s">
        <v>2190</v>
      </c>
      <c r="K423" t="s">
        <v>401</v>
      </c>
      <c r="L423" t="s">
        <v>9</v>
      </c>
      <c r="M423" t="s">
        <v>7</v>
      </c>
      <c r="N423" t="s">
        <v>7</v>
      </c>
      <c r="O423" t="s">
        <v>937</v>
      </c>
      <c r="P423" t="s">
        <v>2191</v>
      </c>
      <c r="Q423">
        <v>4674</v>
      </c>
      <c r="R423">
        <v>2100200138</v>
      </c>
      <c r="S423">
        <v>2100200138</v>
      </c>
      <c r="U423" t="s">
        <v>1183</v>
      </c>
      <c r="V423" t="s">
        <v>1184</v>
      </c>
      <c r="W423" t="s">
        <v>1185</v>
      </c>
      <c r="X423" t="s">
        <v>1174</v>
      </c>
      <c r="Y423" t="s">
        <v>980</v>
      </c>
      <c r="AB423" t="s">
        <v>927</v>
      </c>
      <c r="AC423">
        <v>84710</v>
      </c>
    </row>
    <row r="424" spans="1:29" x14ac:dyDescent="0.2">
      <c r="A424">
        <v>8</v>
      </c>
      <c r="B424">
        <v>420</v>
      </c>
      <c r="C424" t="s">
        <v>2192</v>
      </c>
      <c r="D424">
        <v>12800</v>
      </c>
      <c r="E424">
        <v>1</v>
      </c>
      <c r="F424" t="s">
        <v>1169</v>
      </c>
      <c r="G424">
        <v>12800</v>
      </c>
      <c r="H424">
        <v>12800</v>
      </c>
      <c r="I424" t="s">
        <v>2193</v>
      </c>
      <c r="J424" t="s">
        <v>2160</v>
      </c>
      <c r="K424" t="s">
        <v>759</v>
      </c>
      <c r="L424" t="s">
        <v>9</v>
      </c>
      <c r="M424" t="s">
        <v>7</v>
      </c>
      <c r="N424" t="s">
        <v>7</v>
      </c>
      <c r="O424" t="s">
        <v>965</v>
      </c>
      <c r="P424" t="s">
        <v>2194</v>
      </c>
      <c r="Q424">
        <v>4742</v>
      </c>
      <c r="R424">
        <v>2100200138</v>
      </c>
      <c r="S424">
        <v>2100200138</v>
      </c>
      <c r="U424" t="s">
        <v>1183</v>
      </c>
      <c r="V424" t="s">
        <v>1394</v>
      </c>
      <c r="W424" t="s">
        <v>1395</v>
      </c>
      <c r="X424" t="s">
        <v>1174</v>
      </c>
      <c r="Y424" t="s">
        <v>980</v>
      </c>
      <c r="AB424" t="s">
        <v>927</v>
      </c>
      <c r="AC424">
        <v>84711</v>
      </c>
    </row>
    <row r="425" spans="1:29" x14ac:dyDescent="0.2">
      <c r="A425">
        <v>8</v>
      </c>
      <c r="B425">
        <v>421</v>
      </c>
      <c r="C425" t="s">
        <v>2195</v>
      </c>
      <c r="D425">
        <v>22000</v>
      </c>
      <c r="E425">
        <v>1</v>
      </c>
      <c r="F425" t="s">
        <v>1339</v>
      </c>
      <c r="G425">
        <v>22000</v>
      </c>
      <c r="H425">
        <v>22000</v>
      </c>
      <c r="I425" t="s">
        <v>2196</v>
      </c>
      <c r="J425" t="s">
        <v>1989</v>
      </c>
      <c r="K425" t="s">
        <v>1002</v>
      </c>
      <c r="L425" t="s">
        <v>9</v>
      </c>
      <c r="M425" t="s">
        <v>7</v>
      </c>
      <c r="N425" t="s">
        <v>7</v>
      </c>
      <c r="O425" t="s">
        <v>520</v>
      </c>
      <c r="P425" t="s">
        <v>1003</v>
      </c>
      <c r="Q425">
        <v>4714</v>
      </c>
      <c r="R425">
        <v>2100200138</v>
      </c>
      <c r="S425">
        <v>2100200138</v>
      </c>
      <c r="U425" t="s">
        <v>1183</v>
      </c>
      <c r="V425" t="s">
        <v>1184</v>
      </c>
      <c r="W425" t="s">
        <v>1185</v>
      </c>
      <c r="X425" t="s">
        <v>1193</v>
      </c>
      <c r="Y425" t="s">
        <v>980</v>
      </c>
      <c r="AB425" t="s">
        <v>927</v>
      </c>
      <c r="AC425">
        <v>84712</v>
      </c>
    </row>
    <row r="426" spans="1:29" x14ac:dyDescent="0.2">
      <c r="A426">
        <v>8</v>
      </c>
      <c r="B426">
        <v>422</v>
      </c>
      <c r="C426" t="s">
        <v>2197</v>
      </c>
      <c r="D426">
        <v>460000</v>
      </c>
      <c r="E426">
        <v>1</v>
      </c>
      <c r="F426" t="s">
        <v>1317</v>
      </c>
      <c r="G426">
        <v>460000</v>
      </c>
      <c r="H426">
        <v>460000</v>
      </c>
      <c r="I426" t="s">
        <v>175</v>
      </c>
      <c r="J426" t="s">
        <v>632</v>
      </c>
      <c r="K426" t="s">
        <v>401</v>
      </c>
      <c r="L426" t="s">
        <v>9</v>
      </c>
      <c r="M426" t="s">
        <v>8</v>
      </c>
      <c r="N426" t="s">
        <v>8</v>
      </c>
      <c r="O426" t="s">
        <v>937</v>
      </c>
      <c r="P426" t="s">
        <v>2198</v>
      </c>
      <c r="Q426">
        <v>29</v>
      </c>
      <c r="R426">
        <v>2100200138</v>
      </c>
      <c r="S426">
        <v>2100200138</v>
      </c>
      <c r="U426" t="s">
        <v>1183</v>
      </c>
      <c r="V426" t="s">
        <v>1319</v>
      </c>
      <c r="W426" t="s">
        <v>1320</v>
      </c>
      <c r="X426" t="s">
        <v>1174</v>
      </c>
      <c r="Y426" t="s">
        <v>926</v>
      </c>
      <c r="AB426" t="s">
        <v>927</v>
      </c>
      <c r="AC426">
        <v>84713</v>
      </c>
    </row>
    <row r="427" spans="1:29" x14ac:dyDescent="0.2">
      <c r="A427">
        <v>8</v>
      </c>
      <c r="B427">
        <v>423</v>
      </c>
      <c r="C427" t="s">
        <v>2199</v>
      </c>
      <c r="D427">
        <v>150000</v>
      </c>
      <c r="E427">
        <v>1</v>
      </c>
      <c r="F427" t="s">
        <v>920</v>
      </c>
      <c r="G427">
        <v>150000</v>
      </c>
      <c r="H427">
        <v>150000</v>
      </c>
      <c r="I427" t="s">
        <v>175</v>
      </c>
      <c r="J427" t="s">
        <v>632</v>
      </c>
      <c r="K427" t="s">
        <v>401</v>
      </c>
      <c r="L427" t="s">
        <v>9</v>
      </c>
      <c r="M427" t="s">
        <v>8</v>
      </c>
      <c r="N427" t="s">
        <v>8</v>
      </c>
      <c r="O427" t="s">
        <v>937</v>
      </c>
      <c r="P427" t="s">
        <v>2200</v>
      </c>
      <c r="Q427">
        <v>29</v>
      </c>
      <c r="R427">
        <v>2100200138</v>
      </c>
      <c r="S427">
        <v>2100200138</v>
      </c>
      <c r="U427" t="s">
        <v>1183</v>
      </c>
      <c r="V427" t="s">
        <v>1191</v>
      </c>
      <c r="W427" t="s">
        <v>1192</v>
      </c>
      <c r="X427" t="s">
        <v>1193</v>
      </c>
      <c r="Y427" t="s">
        <v>926</v>
      </c>
      <c r="AB427" t="s">
        <v>927</v>
      </c>
      <c r="AC427">
        <v>84714</v>
      </c>
    </row>
    <row r="428" spans="1:29" x14ac:dyDescent="0.2">
      <c r="A428">
        <v>8</v>
      </c>
      <c r="B428">
        <v>424</v>
      </c>
      <c r="C428" t="s">
        <v>2201</v>
      </c>
      <c r="D428">
        <v>85000</v>
      </c>
      <c r="E428">
        <v>1</v>
      </c>
      <c r="F428" t="s">
        <v>920</v>
      </c>
      <c r="G428">
        <v>85000</v>
      </c>
      <c r="H428">
        <v>85000</v>
      </c>
      <c r="I428" t="s">
        <v>175</v>
      </c>
      <c r="J428" t="s">
        <v>632</v>
      </c>
      <c r="K428" t="s">
        <v>401</v>
      </c>
      <c r="L428" t="s">
        <v>9</v>
      </c>
      <c r="M428" t="s">
        <v>8</v>
      </c>
      <c r="N428" t="s">
        <v>8</v>
      </c>
      <c r="O428" t="s">
        <v>937</v>
      </c>
      <c r="P428" t="s">
        <v>2202</v>
      </c>
      <c r="Q428">
        <v>29</v>
      </c>
      <c r="R428">
        <v>2100200138</v>
      </c>
      <c r="S428">
        <v>2100200138</v>
      </c>
      <c r="U428" t="s">
        <v>1183</v>
      </c>
      <c r="V428" t="s">
        <v>1394</v>
      </c>
      <c r="W428" t="s">
        <v>1395</v>
      </c>
      <c r="X428" t="s">
        <v>1193</v>
      </c>
      <c r="Y428" t="s">
        <v>926</v>
      </c>
      <c r="AB428" t="s">
        <v>927</v>
      </c>
      <c r="AC428">
        <v>84715</v>
      </c>
    </row>
    <row r="429" spans="1:29" x14ac:dyDescent="0.2">
      <c r="A429">
        <v>8</v>
      </c>
      <c r="B429">
        <v>425</v>
      </c>
      <c r="C429" t="s">
        <v>2203</v>
      </c>
      <c r="D429">
        <v>25000</v>
      </c>
      <c r="E429">
        <v>1</v>
      </c>
      <c r="F429" t="s">
        <v>920</v>
      </c>
      <c r="G429">
        <v>25000</v>
      </c>
      <c r="H429">
        <v>25000</v>
      </c>
      <c r="I429" t="s">
        <v>175</v>
      </c>
      <c r="J429" t="s">
        <v>632</v>
      </c>
      <c r="K429" t="s">
        <v>401</v>
      </c>
      <c r="L429" t="s">
        <v>9</v>
      </c>
      <c r="M429" t="s">
        <v>8</v>
      </c>
      <c r="N429" t="s">
        <v>8</v>
      </c>
      <c r="O429" t="s">
        <v>937</v>
      </c>
      <c r="P429" t="s">
        <v>2204</v>
      </c>
      <c r="Q429">
        <v>29</v>
      </c>
      <c r="R429">
        <v>2100200138</v>
      </c>
      <c r="S429">
        <v>2100200138</v>
      </c>
      <c r="U429" t="s">
        <v>1183</v>
      </c>
      <c r="V429" t="s">
        <v>1184</v>
      </c>
      <c r="W429" t="s">
        <v>1185</v>
      </c>
      <c r="X429" t="s">
        <v>1193</v>
      </c>
      <c r="Y429" t="s">
        <v>926</v>
      </c>
      <c r="AB429" t="s">
        <v>927</v>
      </c>
      <c r="AC429">
        <v>84716</v>
      </c>
    </row>
    <row r="430" spans="1:29" x14ac:dyDescent="0.2">
      <c r="A430">
        <v>8</v>
      </c>
      <c r="B430">
        <v>426</v>
      </c>
      <c r="C430" t="s">
        <v>2205</v>
      </c>
      <c r="D430">
        <v>25000</v>
      </c>
      <c r="E430">
        <v>1</v>
      </c>
      <c r="F430" t="s">
        <v>920</v>
      </c>
      <c r="G430">
        <v>25000</v>
      </c>
      <c r="H430">
        <v>25000</v>
      </c>
      <c r="I430" t="s">
        <v>175</v>
      </c>
      <c r="J430" t="s">
        <v>632</v>
      </c>
      <c r="K430" t="s">
        <v>401</v>
      </c>
      <c r="L430" t="s">
        <v>9</v>
      </c>
      <c r="M430" t="s">
        <v>8</v>
      </c>
      <c r="N430" t="s">
        <v>8</v>
      </c>
      <c r="O430" t="s">
        <v>937</v>
      </c>
      <c r="P430" t="s">
        <v>2206</v>
      </c>
      <c r="Q430">
        <v>29</v>
      </c>
      <c r="R430">
        <v>2100200138</v>
      </c>
      <c r="S430">
        <v>2100200138</v>
      </c>
      <c r="U430" t="s">
        <v>1183</v>
      </c>
      <c r="V430" t="s">
        <v>1184</v>
      </c>
      <c r="W430" t="s">
        <v>1185</v>
      </c>
      <c r="X430" t="s">
        <v>1193</v>
      </c>
      <c r="Y430" t="s">
        <v>926</v>
      </c>
      <c r="AB430" t="s">
        <v>927</v>
      </c>
      <c r="AC430">
        <v>84717</v>
      </c>
    </row>
    <row r="431" spans="1:29" x14ac:dyDescent="0.2">
      <c r="A431">
        <v>8</v>
      </c>
      <c r="B431">
        <v>427</v>
      </c>
      <c r="C431" t="s">
        <v>2207</v>
      </c>
      <c r="D431">
        <v>12000</v>
      </c>
      <c r="E431">
        <v>1</v>
      </c>
      <c r="F431" t="s">
        <v>920</v>
      </c>
      <c r="G431">
        <v>12000</v>
      </c>
      <c r="H431">
        <v>12000</v>
      </c>
      <c r="I431" t="s">
        <v>175</v>
      </c>
      <c r="J431" t="s">
        <v>632</v>
      </c>
      <c r="K431" t="s">
        <v>401</v>
      </c>
      <c r="L431" t="s">
        <v>9</v>
      </c>
      <c r="M431" t="s">
        <v>8</v>
      </c>
      <c r="N431" t="s">
        <v>8</v>
      </c>
      <c r="O431" t="s">
        <v>937</v>
      </c>
      <c r="P431" t="s">
        <v>2202</v>
      </c>
      <c r="Q431">
        <v>29</v>
      </c>
      <c r="R431">
        <v>2100200138</v>
      </c>
      <c r="S431">
        <v>2100200138</v>
      </c>
      <c r="U431" t="s">
        <v>1183</v>
      </c>
      <c r="V431" t="s">
        <v>1184</v>
      </c>
      <c r="W431" t="s">
        <v>1185</v>
      </c>
      <c r="X431" t="s">
        <v>1174</v>
      </c>
      <c r="Y431" t="s">
        <v>926</v>
      </c>
      <c r="AB431" t="s">
        <v>927</v>
      </c>
      <c r="AC431">
        <v>84718</v>
      </c>
    </row>
    <row r="432" spans="1:29" x14ac:dyDescent="0.2">
      <c r="A432">
        <v>8</v>
      </c>
      <c r="B432">
        <v>428</v>
      </c>
      <c r="C432" t="s">
        <v>982</v>
      </c>
      <c r="D432">
        <v>22000</v>
      </c>
      <c r="E432">
        <v>6</v>
      </c>
      <c r="F432" t="s">
        <v>920</v>
      </c>
      <c r="G432">
        <v>132000</v>
      </c>
      <c r="H432">
        <v>132000</v>
      </c>
      <c r="I432" t="s">
        <v>175</v>
      </c>
      <c r="J432" t="s">
        <v>632</v>
      </c>
      <c r="K432" t="s">
        <v>401</v>
      </c>
      <c r="L432" t="s">
        <v>9</v>
      </c>
      <c r="M432" t="s">
        <v>8</v>
      </c>
      <c r="N432" t="s">
        <v>8</v>
      </c>
      <c r="O432" t="s">
        <v>520</v>
      </c>
      <c r="P432" t="s">
        <v>983</v>
      </c>
      <c r="Q432">
        <v>29</v>
      </c>
      <c r="R432">
        <v>2100200138</v>
      </c>
      <c r="S432">
        <v>2100200138</v>
      </c>
      <c r="U432" t="s">
        <v>922</v>
      </c>
      <c r="V432" t="s">
        <v>923</v>
      </c>
      <c r="W432" t="s">
        <v>924</v>
      </c>
      <c r="X432" t="s">
        <v>925</v>
      </c>
      <c r="Y432" t="s">
        <v>926</v>
      </c>
      <c r="AB432" t="s">
        <v>927</v>
      </c>
      <c r="AC432">
        <v>84719</v>
      </c>
    </row>
    <row r="433" spans="1:29" x14ac:dyDescent="0.2">
      <c r="A433">
        <v>8</v>
      </c>
      <c r="B433">
        <v>429</v>
      </c>
      <c r="C433" t="s">
        <v>2208</v>
      </c>
      <c r="D433">
        <v>37900</v>
      </c>
      <c r="E433">
        <v>2</v>
      </c>
      <c r="F433" t="s">
        <v>920</v>
      </c>
      <c r="G433">
        <v>75800</v>
      </c>
      <c r="H433">
        <v>75800</v>
      </c>
      <c r="I433" t="s">
        <v>2209</v>
      </c>
      <c r="J433" t="s">
        <v>2210</v>
      </c>
      <c r="K433" t="s">
        <v>1081</v>
      </c>
      <c r="L433" t="s">
        <v>9</v>
      </c>
      <c r="M433" t="s">
        <v>7</v>
      </c>
      <c r="N433" t="s">
        <v>7</v>
      </c>
      <c r="O433" t="s">
        <v>937</v>
      </c>
      <c r="P433" t="s">
        <v>2211</v>
      </c>
      <c r="Q433">
        <v>4762</v>
      </c>
      <c r="R433">
        <v>2100200138</v>
      </c>
      <c r="S433">
        <v>2100200138</v>
      </c>
      <c r="U433" t="s">
        <v>1492</v>
      </c>
      <c r="V433" t="s">
        <v>1501</v>
      </c>
      <c r="W433" t="s">
        <v>1494</v>
      </c>
      <c r="X433" t="s">
        <v>1448</v>
      </c>
      <c r="Y433" t="s">
        <v>980</v>
      </c>
      <c r="AB433" t="s">
        <v>927</v>
      </c>
      <c r="AC433">
        <v>84720</v>
      </c>
    </row>
    <row r="434" spans="1:29" x14ac:dyDescent="0.2">
      <c r="A434">
        <v>8</v>
      </c>
      <c r="B434">
        <v>430</v>
      </c>
      <c r="C434" t="s">
        <v>984</v>
      </c>
      <c r="D434">
        <v>16000</v>
      </c>
      <c r="E434">
        <v>1</v>
      </c>
      <c r="F434" t="s">
        <v>920</v>
      </c>
      <c r="G434">
        <v>16000</v>
      </c>
      <c r="H434">
        <v>16000</v>
      </c>
      <c r="I434" t="s">
        <v>985</v>
      </c>
      <c r="J434" t="s">
        <v>986</v>
      </c>
      <c r="K434" t="s">
        <v>759</v>
      </c>
      <c r="L434" t="s">
        <v>9</v>
      </c>
      <c r="M434" t="s">
        <v>7</v>
      </c>
      <c r="N434" t="s">
        <v>7</v>
      </c>
      <c r="O434" t="s">
        <v>965</v>
      </c>
      <c r="P434" t="s">
        <v>987</v>
      </c>
      <c r="Q434">
        <v>4745</v>
      </c>
      <c r="R434">
        <v>2100200138</v>
      </c>
      <c r="S434">
        <v>2100200138</v>
      </c>
      <c r="U434" t="s">
        <v>922</v>
      </c>
      <c r="V434" t="s">
        <v>923</v>
      </c>
      <c r="W434" t="s">
        <v>924</v>
      </c>
      <c r="X434" t="s">
        <v>925</v>
      </c>
      <c r="Y434" t="s">
        <v>980</v>
      </c>
      <c r="AB434" t="s">
        <v>927</v>
      </c>
      <c r="AC434">
        <v>84721</v>
      </c>
    </row>
    <row r="435" spans="1:29" x14ac:dyDescent="0.2">
      <c r="A435">
        <v>8</v>
      </c>
      <c r="B435">
        <v>431</v>
      </c>
      <c r="C435" t="s">
        <v>2212</v>
      </c>
      <c r="D435">
        <v>27900</v>
      </c>
      <c r="E435">
        <v>2</v>
      </c>
      <c r="F435" t="s">
        <v>920</v>
      </c>
      <c r="G435">
        <v>55800</v>
      </c>
      <c r="H435">
        <v>55800</v>
      </c>
      <c r="I435" t="s">
        <v>212</v>
      </c>
      <c r="J435" t="s">
        <v>693</v>
      </c>
      <c r="K435" t="s">
        <v>694</v>
      </c>
      <c r="L435" t="s">
        <v>9</v>
      </c>
      <c r="M435" t="s">
        <v>7</v>
      </c>
      <c r="N435" t="s">
        <v>7</v>
      </c>
      <c r="O435" t="s">
        <v>937</v>
      </c>
      <c r="P435" t="s">
        <v>2213</v>
      </c>
      <c r="Q435">
        <v>4694</v>
      </c>
      <c r="R435">
        <v>2100200138</v>
      </c>
      <c r="S435">
        <v>2100200138</v>
      </c>
      <c r="U435" t="s">
        <v>1492</v>
      </c>
      <c r="V435" t="s">
        <v>1501</v>
      </c>
      <c r="W435" t="s">
        <v>1494</v>
      </c>
      <c r="X435" t="s">
        <v>1448</v>
      </c>
      <c r="Y435" t="s">
        <v>980</v>
      </c>
      <c r="AB435" t="s">
        <v>927</v>
      </c>
      <c r="AC435">
        <v>84722</v>
      </c>
    </row>
    <row r="436" spans="1:29" x14ac:dyDescent="0.2">
      <c r="A436">
        <v>8</v>
      </c>
      <c r="B436">
        <v>432</v>
      </c>
      <c r="C436" t="s">
        <v>2214</v>
      </c>
      <c r="D436">
        <v>27900</v>
      </c>
      <c r="E436">
        <v>1</v>
      </c>
      <c r="F436" t="s">
        <v>920</v>
      </c>
      <c r="G436">
        <v>27900</v>
      </c>
      <c r="H436">
        <v>27900</v>
      </c>
      <c r="I436" t="s">
        <v>2215</v>
      </c>
      <c r="J436" t="s">
        <v>2216</v>
      </c>
      <c r="K436" t="s">
        <v>401</v>
      </c>
      <c r="L436" t="s">
        <v>9</v>
      </c>
      <c r="M436" t="s">
        <v>7</v>
      </c>
      <c r="N436" t="s">
        <v>7</v>
      </c>
      <c r="O436" t="s">
        <v>937</v>
      </c>
      <c r="P436" t="s">
        <v>1215</v>
      </c>
      <c r="Q436">
        <v>4676</v>
      </c>
      <c r="R436">
        <v>2100200138</v>
      </c>
      <c r="S436">
        <v>2100200138</v>
      </c>
      <c r="U436" t="s">
        <v>1492</v>
      </c>
      <c r="V436" t="s">
        <v>1501</v>
      </c>
      <c r="W436" t="s">
        <v>1494</v>
      </c>
      <c r="X436" t="s">
        <v>1448</v>
      </c>
      <c r="Y436" t="s">
        <v>980</v>
      </c>
      <c r="AB436" t="s">
        <v>927</v>
      </c>
      <c r="AC436">
        <v>84723</v>
      </c>
    </row>
    <row r="437" spans="1:29" x14ac:dyDescent="0.2">
      <c r="A437">
        <v>8</v>
      </c>
      <c r="B437">
        <v>433</v>
      </c>
      <c r="C437" t="s">
        <v>2217</v>
      </c>
      <c r="D437">
        <v>27900</v>
      </c>
      <c r="E437">
        <v>3</v>
      </c>
      <c r="F437" t="s">
        <v>920</v>
      </c>
      <c r="G437">
        <v>83700</v>
      </c>
      <c r="H437">
        <v>83700</v>
      </c>
      <c r="I437" t="s">
        <v>2218</v>
      </c>
      <c r="J437" t="s">
        <v>2219</v>
      </c>
      <c r="K437" t="s">
        <v>694</v>
      </c>
      <c r="L437" t="s">
        <v>9</v>
      </c>
      <c r="M437" t="s">
        <v>7</v>
      </c>
      <c r="N437" t="s">
        <v>7</v>
      </c>
      <c r="O437" t="s">
        <v>937</v>
      </c>
      <c r="P437" t="s">
        <v>2220</v>
      </c>
      <c r="Q437">
        <v>4696</v>
      </c>
      <c r="R437">
        <v>2100200138</v>
      </c>
      <c r="S437">
        <v>2100200138</v>
      </c>
      <c r="U437" t="s">
        <v>1492</v>
      </c>
      <c r="V437" t="s">
        <v>1501</v>
      </c>
      <c r="W437" t="s">
        <v>1494</v>
      </c>
      <c r="X437" t="s">
        <v>1448</v>
      </c>
      <c r="Y437" t="s">
        <v>980</v>
      </c>
      <c r="AB437" t="s">
        <v>927</v>
      </c>
      <c r="AC437">
        <v>84724</v>
      </c>
    </row>
    <row r="438" spans="1:29" x14ac:dyDescent="0.2">
      <c r="A438">
        <v>8</v>
      </c>
      <c r="B438">
        <v>434</v>
      </c>
      <c r="C438" t="s">
        <v>988</v>
      </c>
      <c r="D438">
        <v>22000</v>
      </c>
      <c r="E438">
        <v>1</v>
      </c>
      <c r="F438" t="s">
        <v>920</v>
      </c>
      <c r="G438">
        <v>22000</v>
      </c>
      <c r="H438">
        <v>22000</v>
      </c>
      <c r="I438" t="s">
        <v>989</v>
      </c>
      <c r="J438" t="s">
        <v>990</v>
      </c>
      <c r="K438" t="s">
        <v>759</v>
      </c>
      <c r="L438" t="s">
        <v>9</v>
      </c>
      <c r="M438" t="s">
        <v>7</v>
      </c>
      <c r="N438" t="s">
        <v>7</v>
      </c>
      <c r="O438" t="s">
        <v>520</v>
      </c>
      <c r="P438" t="s">
        <v>991</v>
      </c>
      <c r="Q438">
        <v>4748</v>
      </c>
      <c r="R438">
        <v>2100200138</v>
      </c>
      <c r="S438">
        <v>2100200138</v>
      </c>
      <c r="U438" t="s">
        <v>922</v>
      </c>
      <c r="V438" t="s">
        <v>923</v>
      </c>
      <c r="W438" t="s">
        <v>924</v>
      </c>
      <c r="X438" t="s">
        <v>925</v>
      </c>
      <c r="Y438" t="s">
        <v>980</v>
      </c>
      <c r="AB438" t="s">
        <v>927</v>
      </c>
      <c r="AC438">
        <v>84725</v>
      </c>
    </row>
    <row r="439" spans="1:29" x14ac:dyDescent="0.2">
      <c r="A439">
        <v>8</v>
      </c>
      <c r="B439">
        <v>435</v>
      </c>
      <c r="C439" t="s">
        <v>2221</v>
      </c>
      <c r="D439">
        <v>27900</v>
      </c>
      <c r="E439">
        <v>3</v>
      </c>
      <c r="F439" t="s">
        <v>920</v>
      </c>
      <c r="G439">
        <v>83700</v>
      </c>
      <c r="H439">
        <v>83700</v>
      </c>
      <c r="I439" t="s">
        <v>2222</v>
      </c>
      <c r="J439" t="s">
        <v>2223</v>
      </c>
      <c r="K439" t="s">
        <v>694</v>
      </c>
      <c r="L439" t="s">
        <v>9</v>
      </c>
      <c r="M439" t="s">
        <v>7</v>
      </c>
      <c r="N439" t="s">
        <v>7</v>
      </c>
      <c r="O439" t="s">
        <v>937</v>
      </c>
      <c r="P439" t="s">
        <v>2224</v>
      </c>
      <c r="Q439">
        <v>13924</v>
      </c>
      <c r="R439">
        <v>2100200138</v>
      </c>
      <c r="S439">
        <v>2100200138</v>
      </c>
      <c r="U439" t="s">
        <v>1492</v>
      </c>
      <c r="V439" t="s">
        <v>1501</v>
      </c>
      <c r="W439" t="s">
        <v>1494</v>
      </c>
      <c r="X439" t="s">
        <v>1448</v>
      </c>
      <c r="Y439" t="s">
        <v>980</v>
      </c>
      <c r="AB439" t="s">
        <v>927</v>
      </c>
      <c r="AC439">
        <v>84726</v>
      </c>
    </row>
    <row r="440" spans="1:29" x14ac:dyDescent="0.2">
      <c r="A440">
        <v>8</v>
      </c>
      <c r="B440">
        <v>436</v>
      </c>
      <c r="C440" t="s">
        <v>2225</v>
      </c>
      <c r="D440">
        <v>19900</v>
      </c>
      <c r="E440">
        <v>1</v>
      </c>
      <c r="F440" t="s">
        <v>920</v>
      </c>
      <c r="G440">
        <v>19900</v>
      </c>
      <c r="H440">
        <v>19900</v>
      </c>
      <c r="I440" t="s">
        <v>2226</v>
      </c>
      <c r="J440" t="s">
        <v>2227</v>
      </c>
      <c r="K440" t="s">
        <v>1002</v>
      </c>
      <c r="L440" t="s">
        <v>9</v>
      </c>
      <c r="M440" t="s">
        <v>7</v>
      </c>
      <c r="N440" t="s">
        <v>7</v>
      </c>
      <c r="O440" t="s">
        <v>937</v>
      </c>
      <c r="P440" t="s">
        <v>1018</v>
      </c>
      <c r="Q440">
        <v>4713</v>
      </c>
      <c r="R440">
        <v>2100200138</v>
      </c>
      <c r="S440">
        <v>2100200138</v>
      </c>
      <c r="U440" t="s">
        <v>1492</v>
      </c>
      <c r="V440" t="s">
        <v>1501</v>
      </c>
      <c r="W440" t="s">
        <v>1494</v>
      </c>
      <c r="X440" t="s">
        <v>1448</v>
      </c>
      <c r="Y440" t="s">
        <v>980</v>
      </c>
      <c r="AB440" t="s">
        <v>927</v>
      </c>
      <c r="AC440">
        <v>84727</v>
      </c>
    </row>
    <row r="441" spans="1:29" x14ac:dyDescent="0.2">
      <c r="A441">
        <v>8</v>
      </c>
      <c r="B441">
        <v>437</v>
      </c>
      <c r="C441" t="s">
        <v>992</v>
      </c>
      <c r="D441">
        <v>22000</v>
      </c>
      <c r="E441">
        <v>2</v>
      </c>
      <c r="F441" t="s">
        <v>920</v>
      </c>
      <c r="G441">
        <v>44000</v>
      </c>
      <c r="H441">
        <v>44000</v>
      </c>
      <c r="I441" t="s">
        <v>357</v>
      </c>
      <c r="J441" t="s">
        <v>879</v>
      </c>
      <c r="K441" t="s">
        <v>759</v>
      </c>
      <c r="L441" t="s">
        <v>9</v>
      </c>
      <c r="M441" t="s">
        <v>7</v>
      </c>
      <c r="N441" t="s">
        <v>7</v>
      </c>
      <c r="O441" t="s">
        <v>937</v>
      </c>
      <c r="P441" t="s">
        <v>993</v>
      </c>
      <c r="Q441">
        <v>4753</v>
      </c>
      <c r="R441">
        <v>2100200138</v>
      </c>
      <c r="S441">
        <v>2100200138</v>
      </c>
      <c r="U441" t="s">
        <v>922</v>
      </c>
      <c r="V441" t="s">
        <v>941</v>
      </c>
      <c r="W441" t="s">
        <v>924</v>
      </c>
      <c r="X441" t="s">
        <v>925</v>
      </c>
      <c r="Y441" t="s">
        <v>980</v>
      </c>
      <c r="AB441" t="s">
        <v>927</v>
      </c>
      <c r="AC441">
        <v>84728</v>
      </c>
    </row>
    <row r="442" spans="1:29" x14ac:dyDescent="0.2">
      <c r="A442">
        <v>8</v>
      </c>
      <c r="B442">
        <v>438</v>
      </c>
      <c r="C442" t="s">
        <v>2228</v>
      </c>
      <c r="D442">
        <v>27900</v>
      </c>
      <c r="E442">
        <v>3</v>
      </c>
      <c r="F442" t="s">
        <v>920</v>
      </c>
      <c r="G442">
        <v>83700</v>
      </c>
      <c r="H442">
        <v>83700</v>
      </c>
      <c r="I442" t="s">
        <v>2229</v>
      </c>
      <c r="J442" t="s">
        <v>2223</v>
      </c>
      <c r="K442" t="s">
        <v>694</v>
      </c>
      <c r="L442" t="s">
        <v>9</v>
      </c>
      <c r="M442" t="s">
        <v>7</v>
      </c>
      <c r="N442" t="s">
        <v>7</v>
      </c>
      <c r="O442" t="s">
        <v>965</v>
      </c>
      <c r="P442" t="s">
        <v>2230</v>
      </c>
      <c r="Q442">
        <v>4692</v>
      </c>
      <c r="R442">
        <v>2100200138</v>
      </c>
      <c r="S442">
        <v>2100200138</v>
      </c>
      <c r="U442" t="s">
        <v>1492</v>
      </c>
      <c r="V442" t="s">
        <v>1501</v>
      </c>
      <c r="W442" t="s">
        <v>1494</v>
      </c>
      <c r="X442" t="s">
        <v>1448</v>
      </c>
      <c r="Y442" t="s">
        <v>980</v>
      </c>
      <c r="AB442" t="s">
        <v>927</v>
      </c>
      <c r="AC442">
        <v>84729</v>
      </c>
    </row>
    <row r="443" spans="1:29" x14ac:dyDescent="0.2">
      <c r="A443">
        <v>8</v>
      </c>
      <c r="B443">
        <v>439</v>
      </c>
      <c r="C443" t="s">
        <v>2231</v>
      </c>
      <c r="D443">
        <v>18000</v>
      </c>
      <c r="E443">
        <v>1</v>
      </c>
      <c r="F443" t="s">
        <v>920</v>
      </c>
      <c r="G443">
        <v>18000</v>
      </c>
      <c r="H443">
        <v>18000</v>
      </c>
      <c r="I443" t="s">
        <v>1000</v>
      </c>
      <c r="J443" t="s">
        <v>1001</v>
      </c>
      <c r="K443" t="s">
        <v>1002</v>
      </c>
      <c r="L443" t="s">
        <v>9</v>
      </c>
      <c r="M443" t="s">
        <v>7</v>
      </c>
      <c r="N443" t="s">
        <v>7</v>
      </c>
      <c r="O443" t="s">
        <v>520</v>
      </c>
      <c r="P443" t="s">
        <v>2232</v>
      </c>
      <c r="Q443">
        <v>4718</v>
      </c>
      <c r="R443">
        <v>2100200138</v>
      </c>
      <c r="S443">
        <v>2100200138</v>
      </c>
      <c r="U443" t="s">
        <v>1183</v>
      </c>
      <c r="V443" t="s">
        <v>1394</v>
      </c>
      <c r="W443" t="s">
        <v>1395</v>
      </c>
      <c r="X443" t="s">
        <v>1174</v>
      </c>
      <c r="Y443" t="s">
        <v>980</v>
      </c>
      <c r="AB443" t="s">
        <v>927</v>
      </c>
      <c r="AC443">
        <v>84730</v>
      </c>
    </row>
    <row r="444" spans="1:29" x14ac:dyDescent="0.2">
      <c r="A444">
        <v>8</v>
      </c>
      <c r="B444">
        <v>440</v>
      </c>
      <c r="C444" t="s">
        <v>2233</v>
      </c>
      <c r="D444">
        <v>18000</v>
      </c>
      <c r="E444">
        <v>1</v>
      </c>
      <c r="F444" t="s">
        <v>920</v>
      </c>
      <c r="G444">
        <v>18000</v>
      </c>
      <c r="H444">
        <v>18000</v>
      </c>
      <c r="I444" t="s">
        <v>2234</v>
      </c>
      <c r="J444" t="s">
        <v>2235</v>
      </c>
      <c r="K444" t="s">
        <v>1045</v>
      </c>
      <c r="L444" t="s">
        <v>9</v>
      </c>
      <c r="M444" t="s">
        <v>7</v>
      </c>
      <c r="N444" t="s">
        <v>7</v>
      </c>
      <c r="O444" t="s">
        <v>520</v>
      </c>
      <c r="P444" t="s">
        <v>2236</v>
      </c>
      <c r="Q444">
        <v>4687</v>
      </c>
      <c r="R444">
        <v>2100200138</v>
      </c>
      <c r="S444">
        <v>2100200138</v>
      </c>
      <c r="U444" t="s">
        <v>1183</v>
      </c>
      <c r="V444" t="s">
        <v>1394</v>
      </c>
      <c r="W444" t="s">
        <v>1395</v>
      </c>
      <c r="X444" t="s">
        <v>1174</v>
      </c>
      <c r="Y444" t="s">
        <v>980</v>
      </c>
      <c r="AB444" t="s">
        <v>927</v>
      </c>
      <c r="AC444">
        <v>84731</v>
      </c>
    </row>
    <row r="445" spans="1:29" x14ac:dyDescent="0.2">
      <c r="A445">
        <v>8</v>
      </c>
      <c r="B445">
        <v>441</v>
      </c>
      <c r="C445" t="s">
        <v>994</v>
      </c>
      <c r="D445">
        <v>16000</v>
      </c>
      <c r="E445">
        <v>2</v>
      </c>
      <c r="F445" t="s">
        <v>920</v>
      </c>
      <c r="G445">
        <v>32000</v>
      </c>
      <c r="H445">
        <v>32000</v>
      </c>
      <c r="I445" t="s">
        <v>995</v>
      </c>
      <c r="J445" t="s">
        <v>406</v>
      </c>
      <c r="K445" t="s">
        <v>759</v>
      </c>
      <c r="L445" t="s">
        <v>9</v>
      </c>
      <c r="M445" t="s">
        <v>7</v>
      </c>
      <c r="N445" t="s">
        <v>7</v>
      </c>
      <c r="O445" t="s">
        <v>520</v>
      </c>
      <c r="P445" t="s">
        <v>996</v>
      </c>
      <c r="Q445">
        <v>4756</v>
      </c>
      <c r="R445">
        <v>2100200138</v>
      </c>
      <c r="S445">
        <v>2100200138</v>
      </c>
      <c r="U445" t="s">
        <v>922</v>
      </c>
      <c r="V445" t="s">
        <v>923</v>
      </c>
      <c r="W445" t="s">
        <v>924</v>
      </c>
      <c r="X445" t="s">
        <v>925</v>
      </c>
      <c r="Y445" t="s">
        <v>980</v>
      </c>
      <c r="AB445" t="s">
        <v>927</v>
      </c>
      <c r="AC445">
        <v>84732</v>
      </c>
    </row>
    <row r="446" spans="1:29" x14ac:dyDescent="0.2">
      <c r="A446">
        <v>8</v>
      </c>
      <c r="B446">
        <v>442</v>
      </c>
      <c r="C446" t="s">
        <v>2237</v>
      </c>
      <c r="D446">
        <v>27900</v>
      </c>
      <c r="E446">
        <v>3</v>
      </c>
      <c r="F446" t="s">
        <v>920</v>
      </c>
      <c r="G446">
        <v>83700</v>
      </c>
      <c r="H446">
        <v>83700</v>
      </c>
      <c r="I446" t="s">
        <v>2238</v>
      </c>
      <c r="J446" t="s">
        <v>2239</v>
      </c>
      <c r="K446" t="s">
        <v>694</v>
      </c>
      <c r="L446" t="s">
        <v>9</v>
      </c>
      <c r="M446" t="s">
        <v>7</v>
      </c>
      <c r="N446" t="s">
        <v>7</v>
      </c>
      <c r="O446" t="s">
        <v>937</v>
      </c>
      <c r="P446" t="s">
        <v>2240</v>
      </c>
      <c r="Q446">
        <v>4689</v>
      </c>
      <c r="R446">
        <v>2100200138</v>
      </c>
      <c r="S446">
        <v>2100200138</v>
      </c>
      <c r="U446" t="s">
        <v>1492</v>
      </c>
      <c r="V446" t="s">
        <v>1501</v>
      </c>
      <c r="W446" t="s">
        <v>1494</v>
      </c>
      <c r="X446" t="s">
        <v>1448</v>
      </c>
      <c r="Y446" t="s">
        <v>980</v>
      </c>
      <c r="AB446" t="s">
        <v>927</v>
      </c>
      <c r="AC446">
        <v>84733</v>
      </c>
    </row>
    <row r="447" spans="1:29" x14ac:dyDescent="0.2">
      <c r="A447">
        <v>8</v>
      </c>
      <c r="B447">
        <v>443</v>
      </c>
      <c r="C447" t="s">
        <v>2241</v>
      </c>
      <c r="D447">
        <v>35000</v>
      </c>
      <c r="E447">
        <v>1</v>
      </c>
      <c r="F447" t="s">
        <v>920</v>
      </c>
      <c r="G447">
        <v>35000</v>
      </c>
      <c r="H447">
        <v>35000</v>
      </c>
      <c r="I447" t="s">
        <v>2242</v>
      </c>
      <c r="J447" t="s">
        <v>862</v>
      </c>
      <c r="K447" t="s">
        <v>862</v>
      </c>
      <c r="L447" t="s">
        <v>9</v>
      </c>
      <c r="M447" t="s">
        <v>7</v>
      </c>
      <c r="N447" t="s">
        <v>7</v>
      </c>
      <c r="O447" t="s">
        <v>937</v>
      </c>
      <c r="P447" t="s">
        <v>2243</v>
      </c>
      <c r="Q447">
        <v>4732</v>
      </c>
      <c r="R447">
        <v>2100200138</v>
      </c>
      <c r="S447">
        <v>2100200138</v>
      </c>
      <c r="U447" t="s">
        <v>1492</v>
      </c>
      <c r="V447" t="s">
        <v>2244</v>
      </c>
      <c r="W447" t="s">
        <v>1494</v>
      </c>
      <c r="X447" t="s">
        <v>979</v>
      </c>
      <c r="Y447" t="s">
        <v>980</v>
      </c>
      <c r="AB447" t="s">
        <v>981</v>
      </c>
      <c r="AC447">
        <v>84734</v>
      </c>
    </row>
    <row r="448" spans="1:29" x14ac:dyDescent="0.2">
      <c r="A448">
        <v>8</v>
      </c>
      <c r="B448">
        <v>444</v>
      </c>
      <c r="C448" t="s">
        <v>2245</v>
      </c>
      <c r="D448">
        <v>42600</v>
      </c>
      <c r="E448">
        <v>1</v>
      </c>
      <c r="F448" t="s">
        <v>920</v>
      </c>
      <c r="G448">
        <v>42600</v>
      </c>
      <c r="H448">
        <v>42600</v>
      </c>
      <c r="I448" t="s">
        <v>2246</v>
      </c>
      <c r="J448" t="s">
        <v>986</v>
      </c>
      <c r="K448" t="s">
        <v>759</v>
      </c>
      <c r="L448" t="s">
        <v>9</v>
      </c>
      <c r="M448" t="s">
        <v>7</v>
      </c>
      <c r="N448" t="s">
        <v>7</v>
      </c>
      <c r="O448" t="s">
        <v>965</v>
      </c>
      <c r="P448" t="s">
        <v>2247</v>
      </c>
      <c r="Q448">
        <v>4744</v>
      </c>
      <c r="R448">
        <v>2100200138</v>
      </c>
      <c r="S448">
        <v>2100200138</v>
      </c>
      <c r="U448" t="s">
        <v>1492</v>
      </c>
      <c r="V448" t="s">
        <v>1501</v>
      </c>
      <c r="W448" t="s">
        <v>1494</v>
      </c>
      <c r="X448" t="s">
        <v>1448</v>
      </c>
      <c r="Y448" t="s">
        <v>980</v>
      </c>
      <c r="AB448" t="s">
        <v>927</v>
      </c>
      <c r="AC448">
        <v>84735</v>
      </c>
    </row>
    <row r="449" spans="1:29" x14ac:dyDescent="0.2">
      <c r="A449">
        <v>8</v>
      </c>
      <c r="B449">
        <v>445</v>
      </c>
      <c r="C449" t="s">
        <v>2248</v>
      </c>
      <c r="D449">
        <v>27900</v>
      </c>
      <c r="E449">
        <v>3</v>
      </c>
      <c r="F449" t="s">
        <v>920</v>
      </c>
      <c r="G449">
        <v>83700</v>
      </c>
      <c r="H449">
        <v>83700</v>
      </c>
      <c r="I449" t="s">
        <v>2249</v>
      </c>
      <c r="J449" t="s">
        <v>2223</v>
      </c>
      <c r="K449" t="s">
        <v>694</v>
      </c>
      <c r="L449" t="s">
        <v>9</v>
      </c>
      <c r="M449" t="s">
        <v>7</v>
      </c>
      <c r="N449" t="s">
        <v>7</v>
      </c>
      <c r="O449" t="s">
        <v>937</v>
      </c>
      <c r="P449" t="s">
        <v>2250</v>
      </c>
      <c r="Q449">
        <v>4693</v>
      </c>
      <c r="R449">
        <v>2100200138</v>
      </c>
      <c r="S449">
        <v>2100200138</v>
      </c>
      <c r="U449" t="s">
        <v>1492</v>
      </c>
      <c r="V449" t="s">
        <v>1501</v>
      </c>
      <c r="W449" t="s">
        <v>1494</v>
      </c>
      <c r="X449" t="s">
        <v>1448</v>
      </c>
      <c r="Y449" t="s">
        <v>980</v>
      </c>
      <c r="AB449" t="s">
        <v>927</v>
      </c>
      <c r="AC449">
        <v>84736</v>
      </c>
    </row>
    <row r="450" spans="1:29" x14ac:dyDescent="0.2">
      <c r="A450">
        <v>8</v>
      </c>
      <c r="B450">
        <v>446</v>
      </c>
      <c r="C450" t="s">
        <v>997</v>
      </c>
      <c r="D450">
        <v>22000</v>
      </c>
      <c r="E450">
        <v>1</v>
      </c>
      <c r="F450" t="s">
        <v>920</v>
      </c>
      <c r="G450">
        <v>22000</v>
      </c>
      <c r="H450">
        <v>22000</v>
      </c>
      <c r="I450" t="s">
        <v>349</v>
      </c>
      <c r="J450" t="s">
        <v>867</v>
      </c>
      <c r="K450" t="s">
        <v>862</v>
      </c>
      <c r="L450" t="s">
        <v>9</v>
      </c>
      <c r="M450" t="s">
        <v>7</v>
      </c>
      <c r="N450" t="s">
        <v>7</v>
      </c>
      <c r="O450" t="s">
        <v>520</v>
      </c>
      <c r="P450" t="s">
        <v>998</v>
      </c>
      <c r="Q450">
        <v>4733</v>
      </c>
      <c r="R450">
        <v>2100200138</v>
      </c>
      <c r="S450">
        <v>2100200138</v>
      </c>
      <c r="U450" t="s">
        <v>922</v>
      </c>
      <c r="V450" t="s">
        <v>923</v>
      </c>
      <c r="W450" t="s">
        <v>924</v>
      </c>
      <c r="X450" t="s">
        <v>925</v>
      </c>
      <c r="Y450" t="s">
        <v>980</v>
      </c>
      <c r="AB450" t="s">
        <v>927</v>
      </c>
      <c r="AC450">
        <v>84737</v>
      </c>
    </row>
    <row r="451" spans="1:29" x14ac:dyDescent="0.2">
      <c r="A451">
        <v>8</v>
      </c>
      <c r="B451">
        <v>447</v>
      </c>
      <c r="C451" t="s">
        <v>2251</v>
      </c>
      <c r="D451">
        <v>25100</v>
      </c>
      <c r="E451">
        <v>1</v>
      </c>
      <c r="F451" t="s">
        <v>920</v>
      </c>
      <c r="G451">
        <v>25100</v>
      </c>
      <c r="H451">
        <v>25100</v>
      </c>
      <c r="I451" t="s">
        <v>2252</v>
      </c>
      <c r="J451" t="s">
        <v>2172</v>
      </c>
      <c r="K451" t="s">
        <v>401</v>
      </c>
      <c r="L451" t="s">
        <v>9</v>
      </c>
      <c r="M451" t="s">
        <v>7</v>
      </c>
      <c r="N451" t="s">
        <v>7</v>
      </c>
      <c r="O451" t="s">
        <v>937</v>
      </c>
      <c r="P451" t="s">
        <v>1215</v>
      </c>
      <c r="Q451">
        <v>4666</v>
      </c>
      <c r="R451">
        <v>2100200138</v>
      </c>
      <c r="S451">
        <v>2100200138</v>
      </c>
      <c r="U451" t="s">
        <v>2253</v>
      </c>
      <c r="V451" t="s">
        <v>2254</v>
      </c>
      <c r="W451" t="s">
        <v>1494</v>
      </c>
      <c r="X451" t="s">
        <v>1174</v>
      </c>
      <c r="Y451" t="s">
        <v>980</v>
      </c>
      <c r="AB451" t="s">
        <v>927</v>
      </c>
      <c r="AC451">
        <v>84738</v>
      </c>
    </row>
    <row r="452" spans="1:29" x14ac:dyDescent="0.2">
      <c r="A452">
        <v>8</v>
      </c>
      <c r="B452">
        <v>448</v>
      </c>
      <c r="C452" t="s">
        <v>999</v>
      </c>
      <c r="D452">
        <v>22000</v>
      </c>
      <c r="E452">
        <v>1</v>
      </c>
      <c r="F452" t="s">
        <v>920</v>
      </c>
      <c r="G452">
        <v>22000</v>
      </c>
      <c r="H452">
        <v>22000</v>
      </c>
      <c r="I452" t="s">
        <v>1000</v>
      </c>
      <c r="J452" t="s">
        <v>1001</v>
      </c>
      <c r="K452" t="s">
        <v>1002</v>
      </c>
      <c r="L452" t="s">
        <v>9</v>
      </c>
      <c r="M452" t="s">
        <v>7</v>
      </c>
      <c r="N452" t="s">
        <v>7</v>
      </c>
      <c r="O452" t="s">
        <v>520</v>
      </c>
      <c r="P452" t="s">
        <v>1003</v>
      </c>
      <c r="Q452">
        <v>4718</v>
      </c>
      <c r="R452">
        <v>2100200138</v>
      </c>
      <c r="S452">
        <v>2100200138</v>
      </c>
      <c r="U452" t="s">
        <v>922</v>
      </c>
      <c r="V452" t="s">
        <v>923</v>
      </c>
      <c r="W452" t="s">
        <v>924</v>
      </c>
      <c r="X452" t="s">
        <v>925</v>
      </c>
      <c r="Y452" t="s">
        <v>980</v>
      </c>
      <c r="AB452" t="s">
        <v>927</v>
      </c>
      <c r="AC452">
        <v>84739</v>
      </c>
    </row>
    <row r="453" spans="1:29" x14ac:dyDescent="0.2">
      <c r="A453">
        <v>8</v>
      </c>
      <c r="B453">
        <v>449</v>
      </c>
      <c r="C453" t="s">
        <v>2255</v>
      </c>
      <c r="D453">
        <v>18000</v>
      </c>
      <c r="E453">
        <v>1</v>
      </c>
      <c r="F453" t="s">
        <v>920</v>
      </c>
      <c r="G453">
        <v>18000</v>
      </c>
      <c r="H453">
        <v>18000</v>
      </c>
      <c r="I453" t="s">
        <v>2256</v>
      </c>
      <c r="J453" t="s">
        <v>2257</v>
      </c>
      <c r="K453" t="s">
        <v>1002</v>
      </c>
      <c r="L453" t="s">
        <v>9</v>
      </c>
      <c r="M453" t="s">
        <v>7</v>
      </c>
      <c r="N453" t="s">
        <v>7</v>
      </c>
      <c r="O453" t="s">
        <v>937</v>
      </c>
      <c r="P453" t="s">
        <v>1018</v>
      </c>
      <c r="Q453">
        <v>4716</v>
      </c>
      <c r="R453">
        <v>2100200138</v>
      </c>
      <c r="S453">
        <v>2100200138</v>
      </c>
      <c r="U453" t="s">
        <v>1183</v>
      </c>
      <c r="V453" t="s">
        <v>1394</v>
      </c>
      <c r="W453" t="s">
        <v>1395</v>
      </c>
      <c r="X453" t="s">
        <v>1174</v>
      </c>
      <c r="Y453" t="s">
        <v>980</v>
      </c>
      <c r="AB453" t="s">
        <v>927</v>
      </c>
      <c r="AC453">
        <v>84740</v>
      </c>
    </row>
    <row r="454" spans="1:29" x14ac:dyDescent="0.2">
      <c r="A454">
        <v>8</v>
      </c>
      <c r="B454">
        <v>450</v>
      </c>
      <c r="C454" t="s">
        <v>1004</v>
      </c>
      <c r="D454">
        <v>23000</v>
      </c>
      <c r="E454">
        <v>1</v>
      </c>
      <c r="F454" t="s">
        <v>920</v>
      </c>
      <c r="G454">
        <v>23000</v>
      </c>
      <c r="H454">
        <v>23000</v>
      </c>
      <c r="I454" t="s">
        <v>1005</v>
      </c>
      <c r="J454" t="s">
        <v>1006</v>
      </c>
      <c r="K454" t="s">
        <v>1007</v>
      </c>
      <c r="L454" t="s">
        <v>9</v>
      </c>
      <c r="M454" t="s">
        <v>7</v>
      </c>
      <c r="N454" t="s">
        <v>7</v>
      </c>
      <c r="O454" t="s">
        <v>520</v>
      </c>
      <c r="P454" t="s">
        <v>1008</v>
      </c>
      <c r="Q454">
        <v>14463</v>
      </c>
      <c r="R454">
        <v>2100200138</v>
      </c>
      <c r="S454">
        <v>2100200138</v>
      </c>
      <c r="U454" t="s">
        <v>922</v>
      </c>
      <c r="V454" t="s">
        <v>951</v>
      </c>
      <c r="W454" t="s">
        <v>924</v>
      </c>
      <c r="X454" t="s">
        <v>925</v>
      </c>
      <c r="Y454" t="s">
        <v>980</v>
      </c>
      <c r="AB454" t="s">
        <v>927</v>
      </c>
      <c r="AC454">
        <v>84741</v>
      </c>
    </row>
    <row r="455" spans="1:29" x14ac:dyDescent="0.2">
      <c r="A455">
        <v>8</v>
      </c>
      <c r="B455">
        <v>451</v>
      </c>
      <c r="C455" t="s">
        <v>1009</v>
      </c>
      <c r="D455">
        <v>15000</v>
      </c>
      <c r="E455">
        <v>1</v>
      </c>
      <c r="F455" t="s">
        <v>920</v>
      </c>
      <c r="G455">
        <v>15000</v>
      </c>
      <c r="H455">
        <v>15000</v>
      </c>
      <c r="I455" t="s">
        <v>349</v>
      </c>
      <c r="J455" t="s">
        <v>867</v>
      </c>
      <c r="K455" t="s">
        <v>862</v>
      </c>
      <c r="L455" t="s">
        <v>9</v>
      </c>
      <c r="M455" t="s">
        <v>7</v>
      </c>
      <c r="N455" t="s">
        <v>7</v>
      </c>
      <c r="O455" t="s">
        <v>520</v>
      </c>
      <c r="P455" t="s">
        <v>1010</v>
      </c>
      <c r="Q455">
        <v>4733</v>
      </c>
      <c r="R455">
        <v>2100200138</v>
      </c>
      <c r="S455">
        <v>2100200138</v>
      </c>
      <c r="U455" t="s">
        <v>922</v>
      </c>
      <c r="V455" t="s">
        <v>1011</v>
      </c>
      <c r="W455" t="s">
        <v>924</v>
      </c>
      <c r="X455" t="s">
        <v>979</v>
      </c>
      <c r="Y455" t="s">
        <v>980</v>
      </c>
      <c r="AB455" t="s">
        <v>927</v>
      </c>
      <c r="AC455">
        <v>84742</v>
      </c>
    </row>
    <row r="456" spans="1:29" x14ac:dyDescent="0.2">
      <c r="A456">
        <v>8</v>
      </c>
      <c r="B456">
        <v>452</v>
      </c>
      <c r="C456" t="s">
        <v>1012</v>
      </c>
      <c r="D456">
        <v>23000</v>
      </c>
      <c r="E456">
        <v>1</v>
      </c>
      <c r="F456" t="s">
        <v>920</v>
      </c>
      <c r="G456">
        <v>23000</v>
      </c>
      <c r="H456">
        <v>23000</v>
      </c>
      <c r="I456" t="s">
        <v>1013</v>
      </c>
      <c r="J456" t="s">
        <v>1014</v>
      </c>
      <c r="K456" t="s">
        <v>1002</v>
      </c>
      <c r="L456" t="s">
        <v>9</v>
      </c>
      <c r="M456" t="s">
        <v>7</v>
      </c>
      <c r="N456" t="s">
        <v>7</v>
      </c>
      <c r="O456" t="s">
        <v>520</v>
      </c>
      <c r="P456" t="s">
        <v>1015</v>
      </c>
      <c r="Q456">
        <v>4712</v>
      </c>
      <c r="R456">
        <v>2100200138</v>
      </c>
      <c r="S456">
        <v>2100200138</v>
      </c>
      <c r="U456" t="s">
        <v>922</v>
      </c>
      <c r="V456" t="s">
        <v>951</v>
      </c>
      <c r="W456" t="s">
        <v>924</v>
      </c>
      <c r="X456" t="s">
        <v>925</v>
      </c>
      <c r="Y456" t="s">
        <v>980</v>
      </c>
      <c r="AB456" t="s">
        <v>927</v>
      </c>
      <c r="AC456">
        <v>84743</v>
      </c>
    </row>
    <row r="457" spans="1:29" x14ac:dyDescent="0.2">
      <c r="A457">
        <v>8</v>
      </c>
      <c r="B457">
        <v>453</v>
      </c>
      <c r="C457" t="s">
        <v>1016</v>
      </c>
      <c r="D457">
        <v>23000</v>
      </c>
      <c r="E457">
        <v>1</v>
      </c>
      <c r="F457" t="s">
        <v>920</v>
      </c>
      <c r="G457">
        <v>23000</v>
      </c>
      <c r="H457">
        <v>23000</v>
      </c>
      <c r="I457" t="s">
        <v>1017</v>
      </c>
      <c r="J457" t="s">
        <v>1001</v>
      </c>
      <c r="K457" t="s">
        <v>1002</v>
      </c>
      <c r="L457" t="s">
        <v>9</v>
      </c>
      <c r="M457" t="s">
        <v>7</v>
      </c>
      <c r="N457" t="s">
        <v>7</v>
      </c>
      <c r="O457" t="s">
        <v>937</v>
      </c>
      <c r="P457" t="s">
        <v>1018</v>
      </c>
      <c r="Q457">
        <v>4717</v>
      </c>
      <c r="R457">
        <v>2100200138</v>
      </c>
      <c r="S457">
        <v>2100200138</v>
      </c>
      <c r="U457" t="s">
        <v>922</v>
      </c>
      <c r="V457" t="s">
        <v>951</v>
      </c>
      <c r="W457" t="s">
        <v>924</v>
      </c>
      <c r="X457" t="s">
        <v>925</v>
      </c>
      <c r="Y457" t="s">
        <v>980</v>
      </c>
      <c r="AB457" t="s">
        <v>927</v>
      </c>
      <c r="AC457">
        <v>84744</v>
      </c>
    </row>
    <row r="458" spans="1:29" x14ac:dyDescent="0.2">
      <c r="A458">
        <v>8</v>
      </c>
      <c r="B458">
        <v>454</v>
      </c>
      <c r="C458" t="s">
        <v>2258</v>
      </c>
      <c r="D458">
        <v>27700</v>
      </c>
      <c r="E458">
        <v>1</v>
      </c>
      <c r="F458" t="s">
        <v>920</v>
      </c>
      <c r="G458">
        <v>27700</v>
      </c>
      <c r="H458">
        <v>27700</v>
      </c>
      <c r="I458" t="s">
        <v>2259</v>
      </c>
      <c r="J458" t="s">
        <v>2260</v>
      </c>
      <c r="K458" t="s">
        <v>862</v>
      </c>
      <c r="L458" t="s">
        <v>9</v>
      </c>
      <c r="M458" t="s">
        <v>7</v>
      </c>
      <c r="N458" t="s">
        <v>7</v>
      </c>
      <c r="O458" t="s">
        <v>520</v>
      </c>
      <c r="P458" t="s">
        <v>2261</v>
      </c>
      <c r="Q458">
        <v>4735</v>
      </c>
      <c r="R458">
        <v>2100200138</v>
      </c>
      <c r="S458">
        <v>2100200138</v>
      </c>
      <c r="U458" t="s">
        <v>1492</v>
      </c>
      <c r="V458" t="s">
        <v>1493</v>
      </c>
      <c r="W458" t="s">
        <v>1494</v>
      </c>
      <c r="X458" t="s">
        <v>1174</v>
      </c>
      <c r="Y458" t="s">
        <v>980</v>
      </c>
      <c r="AB458" t="s">
        <v>927</v>
      </c>
      <c r="AC458">
        <v>84745</v>
      </c>
    </row>
    <row r="459" spans="1:29" x14ac:dyDescent="0.2">
      <c r="A459">
        <v>8</v>
      </c>
      <c r="B459">
        <v>455</v>
      </c>
      <c r="C459" t="s">
        <v>1019</v>
      </c>
      <c r="D459">
        <v>23000</v>
      </c>
      <c r="E459">
        <v>1</v>
      </c>
      <c r="F459" t="s">
        <v>920</v>
      </c>
      <c r="G459">
        <v>23000</v>
      </c>
      <c r="H459">
        <v>23000</v>
      </c>
      <c r="I459" t="s">
        <v>1020</v>
      </c>
      <c r="J459" t="s">
        <v>1021</v>
      </c>
      <c r="K459" t="s">
        <v>1002</v>
      </c>
      <c r="L459" t="s">
        <v>9</v>
      </c>
      <c r="M459" t="s">
        <v>7</v>
      </c>
      <c r="N459" t="s">
        <v>7</v>
      </c>
      <c r="O459" t="s">
        <v>937</v>
      </c>
      <c r="P459" t="s">
        <v>1022</v>
      </c>
      <c r="Q459">
        <v>4720</v>
      </c>
      <c r="R459">
        <v>2100200138</v>
      </c>
      <c r="S459">
        <v>2100200138</v>
      </c>
      <c r="U459" t="s">
        <v>922</v>
      </c>
      <c r="V459" t="s">
        <v>951</v>
      </c>
      <c r="W459" t="s">
        <v>924</v>
      </c>
      <c r="X459" t="s">
        <v>925</v>
      </c>
      <c r="Y459" t="s">
        <v>980</v>
      </c>
      <c r="AB459" t="s">
        <v>927</v>
      </c>
      <c r="AC459">
        <v>84746</v>
      </c>
    </row>
    <row r="460" spans="1:29" x14ac:dyDescent="0.2">
      <c r="A460">
        <v>8</v>
      </c>
      <c r="B460">
        <v>456</v>
      </c>
      <c r="C460" t="s">
        <v>2262</v>
      </c>
      <c r="D460">
        <v>18000</v>
      </c>
      <c r="E460">
        <v>1</v>
      </c>
      <c r="F460" t="s">
        <v>920</v>
      </c>
      <c r="G460">
        <v>18000</v>
      </c>
      <c r="H460">
        <v>18000</v>
      </c>
      <c r="I460" t="s">
        <v>2263</v>
      </c>
      <c r="J460" t="s">
        <v>2264</v>
      </c>
      <c r="K460" t="s">
        <v>401</v>
      </c>
      <c r="L460" t="s">
        <v>9</v>
      </c>
      <c r="M460" t="s">
        <v>7</v>
      </c>
      <c r="N460" t="s">
        <v>7</v>
      </c>
      <c r="O460" t="s">
        <v>520</v>
      </c>
      <c r="P460" t="s">
        <v>2265</v>
      </c>
      <c r="Q460">
        <v>4682</v>
      </c>
      <c r="R460">
        <v>2100200138</v>
      </c>
      <c r="S460">
        <v>2100200138</v>
      </c>
      <c r="U460" t="s">
        <v>1183</v>
      </c>
      <c r="V460" t="s">
        <v>1394</v>
      </c>
      <c r="W460" t="s">
        <v>1395</v>
      </c>
      <c r="X460" t="s">
        <v>1174</v>
      </c>
      <c r="Y460" t="s">
        <v>980</v>
      </c>
      <c r="AB460" t="s">
        <v>927</v>
      </c>
      <c r="AC460">
        <v>84747</v>
      </c>
    </row>
    <row r="461" spans="1:29" x14ac:dyDescent="0.2">
      <c r="A461">
        <v>8</v>
      </c>
      <c r="B461">
        <v>457</v>
      </c>
      <c r="C461" t="s">
        <v>2266</v>
      </c>
      <c r="D461">
        <v>17000</v>
      </c>
      <c r="E461">
        <v>1</v>
      </c>
      <c r="F461" t="s">
        <v>920</v>
      </c>
      <c r="G461">
        <v>17000</v>
      </c>
      <c r="H461">
        <v>17000</v>
      </c>
      <c r="I461" t="s">
        <v>2267</v>
      </c>
      <c r="J461" t="s">
        <v>2180</v>
      </c>
      <c r="K461" t="s">
        <v>1002</v>
      </c>
      <c r="L461" t="s">
        <v>9</v>
      </c>
      <c r="M461" t="s">
        <v>7</v>
      </c>
      <c r="N461" t="s">
        <v>7</v>
      </c>
      <c r="O461" t="s">
        <v>937</v>
      </c>
      <c r="P461" t="s">
        <v>2268</v>
      </c>
      <c r="Q461">
        <v>13926</v>
      </c>
      <c r="R461">
        <v>2100200138</v>
      </c>
      <c r="S461">
        <v>2100200138</v>
      </c>
      <c r="U461" t="s">
        <v>1183</v>
      </c>
      <c r="V461" t="s">
        <v>1394</v>
      </c>
      <c r="W461" t="s">
        <v>1395</v>
      </c>
      <c r="X461" t="s">
        <v>1174</v>
      </c>
      <c r="Y461" t="s">
        <v>980</v>
      </c>
      <c r="AB461" t="s">
        <v>927</v>
      </c>
      <c r="AC461">
        <v>84748</v>
      </c>
    </row>
    <row r="462" spans="1:29" x14ac:dyDescent="0.2">
      <c r="A462">
        <v>8</v>
      </c>
      <c r="B462">
        <v>458</v>
      </c>
      <c r="C462" t="s">
        <v>2269</v>
      </c>
      <c r="D462">
        <v>18000</v>
      </c>
      <c r="E462">
        <v>1</v>
      </c>
      <c r="F462" t="s">
        <v>920</v>
      </c>
      <c r="G462">
        <v>18000</v>
      </c>
      <c r="H462">
        <v>18000</v>
      </c>
      <c r="I462" t="s">
        <v>2270</v>
      </c>
      <c r="J462" t="s">
        <v>2257</v>
      </c>
      <c r="K462" t="s">
        <v>1002</v>
      </c>
      <c r="L462" t="s">
        <v>9</v>
      </c>
      <c r="M462" t="s">
        <v>7</v>
      </c>
      <c r="N462" t="s">
        <v>7</v>
      </c>
      <c r="O462" t="s">
        <v>937</v>
      </c>
      <c r="P462" t="s">
        <v>1018</v>
      </c>
      <c r="Q462">
        <v>4715</v>
      </c>
      <c r="R462">
        <v>2100200138</v>
      </c>
      <c r="S462">
        <v>2100200138</v>
      </c>
      <c r="U462" t="s">
        <v>1183</v>
      </c>
      <c r="V462" t="s">
        <v>1394</v>
      </c>
      <c r="W462" t="s">
        <v>1395</v>
      </c>
      <c r="X462" t="s">
        <v>1174</v>
      </c>
      <c r="Y462" t="s">
        <v>980</v>
      </c>
      <c r="AB462" t="s">
        <v>927</v>
      </c>
      <c r="AC462">
        <v>84749</v>
      </c>
    </row>
    <row r="463" spans="1:29" x14ac:dyDescent="0.2">
      <c r="A463">
        <v>8</v>
      </c>
      <c r="B463">
        <v>459</v>
      </c>
      <c r="C463" t="s">
        <v>2271</v>
      </c>
      <c r="D463">
        <v>1025000</v>
      </c>
      <c r="E463">
        <v>1</v>
      </c>
      <c r="F463" t="s">
        <v>1169</v>
      </c>
      <c r="G463">
        <v>1025000</v>
      </c>
      <c r="H463">
        <v>1025000</v>
      </c>
      <c r="I463" t="s">
        <v>175</v>
      </c>
      <c r="J463" t="s">
        <v>632</v>
      </c>
      <c r="K463" t="s">
        <v>401</v>
      </c>
      <c r="L463" t="s">
        <v>9</v>
      </c>
      <c r="M463" t="s">
        <v>8</v>
      </c>
      <c r="N463" t="s">
        <v>8</v>
      </c>
      <c r="O463" t="s">
        <v>520</v>
      </c>
      <c r="P463" t="s">
        <v>2272</v>
      </c>
      <c r="Q463">
        <v>29</v>
      </c>
      <c r="R463">
        <v>2100200138</v>
      </c>
      <c r="S463">
        <v>2100200138</v>
      </c>
      <c r="U463" t="s">
        <v>1171</v>
      </c>
      <c r="V463" t="s">
        <v>1384</v>
      </c>
      <c r="W463" t="s">
        <v>1173</v>
      </c>
      <c r="X463" t="s">
        <v>1174</v>
      </c>
      <c r="Y463" t="s">
        <v>926</v>
      </c>
      <c r="AA463" t="s">
        <v>1176</v>
      </c>
      <c r="AB463" t="s">
        <v>927</v>
      </c>
      <c r="AC463">
        <v>84750</v>
      </c>
    </row>
    <row r="464" spans="1:29" x14ac:dyDescent="0.2">
      <c r="A464">
        <v>8</v>
      </c>
      <c r="B464">
        <v>460</v>
      </c>
      <c r="C464" t="s">
        <v>2273</v>
      </c>
      <c r="D464">
        <v>180000</v>
      </c>
      <c r="E464">
        <v>1</v>
      </c>
      <c r="F464" t="s">
        <v>920</v>
      </c>
      <c r="G464">
        <v>180000</v>
      </c>
      <c r="H464">
        <v>180000</v>
      </c>
      <c r="I464" t="s">
        <v>175</v>
      </c>
      <c r="J464" t="s">
        <v>632</v>
      </c>
      <c r="K464" t="s">
        <v>401</v>
      </c>
      <c r="L464" t="s">
        <v>9</v>
      </c>
      <c r="M464" t="s">
        <v>8</v>
      </c>
      <c r="N464" t="s">
        <v>8</v>
      </c>
      <c r="O464" t="s">
        <v>520</v>
      </c>
      <c r="P464" t="s">
        <v>2274</v>
      </c>
      <c r="Q464">
        <v>29</v>
      </c>
      <c r="R464">
        <v>2100200138</v>
      </c>
      <c r="S464">
        <v>2100200138</v>
      </c>
      <c r="U464" t="s">
        <v>1492</v>
      </c>
      <c r="V464" t="s">
        <v>2275</v>
      </c>
      <c r="W464" t="s">
        <v>1494</v>
      </c>
      <c r="X464" t="s">
        <v>1174</v>
      </c>
      <c r="Y464" t="s">
        <v>926</v>
      </c>
      <c r="AB464" t="s">
        <v>927</v>
      </c>
      <c r="AC464">
        <v>84751</v>
      </c>
    </row>
    <row r="465" spans="1:29" x14ac:dyDescent="0.2">
      <c r="A465">
        <v>8</v>
      </c>
      <c r="B465">
        <v>461</v>
      </c>
      <c r="C465" t="s">
        <v>1023</v>
      </c>
      <c r="D465">
        <v>16000</v>
      </c>
      <c r="E465">
        <v>2</v>
      </c>
      <c r="F465" t="s">
        <v>920</v>
      </c>
      <c r="G465">
        <v>32000</v>
      </c>
      <c r="H465">
        <v>32000</v>
      </c>
      <c r="I465" t="s">
        <v>175</v>
      </c>
      <c r="J465" t="s">
        <v>632</v>
      </c>
      <c r="K465" t="s">
        <v>401</v>
      </c>
      <c r="L465" t="s">
        <v>9</v>
      </c>
      <c r="M465" t="s">
        <v>8</v>
      </c>
      <c r="N465" t="s">
        <v>8</v>
      </c>
      <c r="O465" t="s">
        <v>520</v>
      </c>
      <c r="P465" t="s">
        <v>1024</v>
      </c>
      <c r="Q465" t="s">
        <v>1025</v>
      </c>
      <c r="R465">
        <v>2100200138</v>
      </c>
      <c r="S465">
        <v>2100200138</v>
      </c>
      <c r="U465" t="s">
        <v>922</v>
      </c>
      <c r="V465" t="s">
        <v>923</v>
      </c>
      <c r="W465" t="s">
        <v>924</v>
      </c>
      <c r="X465" t="s">
        <v>925</v>
      </c>
      <c r="Y465" t="s">
        <v>926</v>
      </c>
      <c r="AB465" t="s">
        <v>927</v>
      </c>
      <c r="AC465">
        <v>84752</v>
      </c>
    </row>
    <row r="466" spans="1:29" x14ac:dyDescent="0.2">
      <c r="A466">
        <v>8</v>
      </c>
      <c r="B466">
        <v>462</v>
      </c>
      <c r="C466" t="s">
        <v>1023</v>
      </c>
      <c r="D466">
        <v>16000</v>
      </c>
      <c r="E466">
        <v>1</v>
      </c>
      <c r="F466" t="s">
        <v>920</v>
      </c>
      <c r="G466">
        <v>16000</v>
      </c>
      <c r="H466">
        <v>16000</v>
      </c>
      <c r="I466" t="s">
        <v>175</v>
      </c>
      <c r="J466" t="s">
        <v>632</v>
      </c>
      <c r="K466" t="s">
        <v>401</v>
      </c>
      <c r="L466" t="s">
        <v>9</v>
      </c>
      <c r="M466" t="s">
        <v>8</v>
      </c>
      <c r="N466" t="s">
        <v>8</v>
      </c>
      <c r="O466" t="s">
        <v>520</v>
      </c>
      <c r="P466" t="s">
        <v>1026</v>
      </c>
      <c r="Q466" t="s">
        <v>1025</v>
      </c>
      <c r="R466">
        <v>2100200138</v>
      </c>
      <c r="S466">
        <v>2100200138</v>
      </c>
      <c r="U466" t="s">
        <v>922</v>
      </c>
      <c r="V466" t="s">
        <v>923</v>
      </c>
      <c r="W466" t="s">
        <v>924</v>
      </c>
      <c r="X466" t="s">
        <v>925</v>
      </c>
      <c r="Y466" t="s">
        <v>926</v>
      </c>
      <c r="AB466" t="s">
        <v>927</v>
      </c>
      <c r="AC466">
        <v>84753</v>
      </c>
    </row>
    <row r="467" spans="1:29" x14ac:dyDescent="0.2">
      <c r="A467">
        <v>8</v>
      </c>
      <c r="B467">
        <v>463</v>
      </c>
      <c r="C467" t="s">
        <v>2276</v>
      </c>
      <c r="D467">
        <v>62500</v>
      </c>
      <c r="E467">
        <v>1</v>
      </c>
      <c r="F467" t="s">
        <v>920</v>
      </c>
      <c r="G467">
        <v>62500</v>
      </c>
      <c r="H467">
        <v>62500</v>
      </c>
      <c r="I467" t="s">
        <v>1064</v>
      </c>
      <c r="J467" t="s">
        <v>400</v>
      </c>
      <c r="K467" t="s">
        <v>401</v>
      </c>
      <c r="L467" t="s">
        <v>9</v>
      </c>
      <c r="M467" t="s">
        <v>8</v>
      </c>
      <c r="N467" t="s">
        <v>8</v>
      </c>
      <c r="O467" t="s">
        <v>937</v>
      </c>
      <c r="P467" t="s">
        <v>2277</v>
      </c>
      <c r="Q467">
        <v>416</v>
      </c>
      <c r="R467">
        <v>2100200138</v>
      </c>
      <c r="S467">
        <v>2100200138</v>
      </c>
      <c r="U467" t="s">
        <v>1492</v>
      </c>
      <c r="V467" t="s">
        <v>1493</v>
      </c>
      <c r="W467" t="s">
        <v>1494</v>
      </c>
      <c r="X467" t="s">
        <v>1174</v>
      </c>
      <c r="Y467" t="s">
        <v>926</v>
      </c>
      <c r="AB467" t="s">
        <v>927</v>
      </c>
      <c r="AC467">
        <v>84754</v>
      </c>
    </row>
    <row r="468" spans="1:29" x14ac:dyDescent="0.2">
      <c r="A468">
        <v>8</v>
      </c>
      <c r="B468">
        <v>464</v>
      </c>
      <c r="C468" t="s">
        <v>2278</v>
      </c>
      <c r="D468">
        <v>22700</v>
      </c>
      <c r="E468">
        <v>7</v>
      </c>
      <c r="F468" t="s">
        <v>920</v>
      </c>
      <c r="G468">
        <v>158900</v>
      </c>
      <c r="H468">
        <v>158900</v>
      </c>
      <c r="I468" t="s">
        <v>1068</v>
      </c>
      <c r="J468" t="s">
        <v>759</v>
      </c>
      <c r="K468" t="s">
        <v>759</v>
      </c>
      <c r="L468" t="s">
        <v>9</v>
      </c>
      <c r="M468" t="s">
        <v>8</v>
      </c>
      <c r="N468" t="s">
        <v>8</v>
      </c>
      <c r="O468" t="s">
        <v>520</v>
      </c>
      <c r="P468" t="s">
        <v>2279</v>
      </c>
      <c r="Q468">
        <v>424</v>
      </c>
      <c r="R468">
        <v>2100200138</v>
      </c>
      <c r="S468">
        <v>2100200138</v>
      </c>
      <c r="U468" t="s">
        <v>1492</v>
      </c>
      <c r="V468" t="s">
        <v>1501</v>
      </c>
      <c r="W468" t="s">
        <v>1494</v>
      </c>
      <c r="X468" t="s">
        <v>1448</v>
      </c>
      <c r="Y468" t="s">
        <v>926</v>
      </c>
      <c r="AB468" t="s">
        <v>927</v>
      </c>
      <c r="AC468">
        <v>84755</v>
      </c>
    </row>
    <row r="469" spans="1:29" x14ac:dyDescent="0.2">
      <c r="A469">
        <v>8</v>
      </c>
      <c r="B469">
        <v>465</v>
      </c>
      <c r="C469" t="s">
        <v>2280</v>
      </c>
      <c r="D469">
        <v>42500</v>
      </c>
      <c r="E469">
        <v>1</v>
      </c>
      <c r="F469" t="s">
        <v>920</v>
      </c>
      <c r="G469">
        <v>42500</v>
      </c>
      <c r="H469">
        <v>42500</v>
      </c>
      <c r="I469" t="s">
        <v>1071</v>
      </c>
      <c r="J469" t="s">
        <v>694</v>
      </c>
      <c r="K469" t="s">
        <v>694</v>
      </c>
      <c r="L469" t="s">
        <v>9</v>
      </c>
      <c r="M469" t="s">
        <v>8</v>
      </c>
      <c r="N469" t="s">
        <v>8</v>
      </c>
      <c r="O469" t="s">
        <v>965</v>
      </c>
      <c r="P469" t="s">
        <v>2281</v>
      </c>
      <c r="Q469">
        <v>418</v>
      </c>
      <c r="R469">
        <v>2100200138</v>
      </c>
      <c r="S469">
        <v>2100200138</v>
      </c>
      <c r="U469" t="s">
        <v>1492</v>
      </c>
      <c r="V469" t="s">
        <v>1493</v>
      </c>
      <c r="W469" t="s">
        <v>1494</v>
      </c>
      <c r="X469" t="s">
        <v>1174</v>
      </c>
      <c r="Y469" t="s">
        <v>926</v>
      </c>
      <c r="AB469" t="s">
        <v>927</v>
      </c>
      <c r="AC469">
        <v>84756</v>
      </c>
    </row>
    <row r="470" spans="1:29" x14ac:dyDescent="0.2">
      <c r="A470">
        <v>8</v>
      </c>
      <c r="B470">
        <v>466</v>
      </c>
      <c r="C470" t="s">
        <v>1027</v>
      </c>
      <c r="D470">
        <v>23000</v>
      </c>
      <c r="E470">
        <v>4</v>
      </c>
      <c r="F470" t="s">
        <v>920</v>
      </c>
      <c r="G470">
        <v>92000</v>
      </c>
      <c r="H470">
        <v>92000</v>
      </c>
      <c r="I470" t="s">
        <v>1028</v>
      </c>
      <c r="J470" t="s">
        <v>1002</v>
      </c>
      <c r="K470" t="s">
        <v>1002</v>
      </c>
      <c r="L470" t="s">
        <v>9</v>
      </c>
      <c r="M470" t="s">
        <v>8</v>
      </c>
      <c r="N470" t="s">
        <v>8</v>
      </c>
      <c r="O470" t="s">
        <v>520</v>
      </c>
      <c r="P470" t="s">
        <v>1029</v>
      </c>
      <c r="Q470">
        <v>420</v>
      </c>
      <c r="R470">
        <v>2100200138</v>
      </c>
      <c r="S470">
        <v>2100200138</v>
      </c>
      <c r="U470" t="s">
        <v>922</v>
      </c>
      <c r="V470" t="s">
        <v>951</v>
      </c>
      <c r="W470" t="s">
        <v>924</v>
      </c>
      <c r="X470" t="s">
        <v>925</v>
      </c>
      <c r="Y470" t="s">
        <v>926</v>
      </c>
      <c r="AB470" t="s">
        <v>927</v>
      </c>
      <c r="AC470">
        <v>84757</v>
      </c>
    </row>
    <row r="471" spans="1:29" x14ac:dyDescent="0.2">
      <c r="A471">
        <v>8</v>
      </c>
      <c r="B471">
        <v>467</v>
      </c>
      <c r="C471" t="s">
        <v>2282</v>
      </c>
      <c r="D471">
        <v>27700</v>
      </c>
      <c r="E471">
        <v>1</v>
      </c>
      <c r="F471" t="s">
        <v>920</v>
      </c>
      <c r="G471">
        <v>27700</v>
      </c>
      <c r="H471">
        <v>27700</v>
      </c>
      <c r="I471" t="s">
        <v>1074</v>
      </c>
      <c r="J471" t="s">
        <v>862</v>
      </c>
      <c r="K471" t="s">
        <v>862</v>
      </c>
      <c r="L471" t="s">
        <v>9</v>
      </c>
      <c r="M471" t="s">
        <v>8</v>
      </c>
      <c r="N471" t="s">
        <v>8</v>
      </c>
      <c r="O471" t="s">
        <v>937</v>
      </c>
      <c r="P471" t="s">
        <v>2283</v>
      </c>
      <c r="Q471">
        <v>423</v>
      </c>
      <c r="R471">
        <v>2100200138</v>
      </c>
      <c r="S471">
        <v>2100200138</v>
      </c>
      <c r="U471" t="s">
        <v>1492</v>
      </c>
      <c r="V471" t="s">
        <v>1493</v>
      </c>
      <c r="W471" t="s">
        <v>1494</v>
      </c>
      <c r="X471" t="s">
        <v>1174</v>
      </c>
      <c r="Y471" t="s">
        <v>926</v>
      </c>
      <c r="AB471" t="s">
        <v>927</v>
      </c>
      <c r="AC471">
        <v>84759</v>
      </c>
    </row>
    <row r="472" spans="1:29" x14ac:dyDescent="0.2">
      <c r="A472">
        <v>8</v>
      </c>
      <c r="B472">
        <v>468</v>
      </c>
      <c r="C472" t="s">
        <v>1030</v>
      </c>
      <c r="D472">
        <v>18000</v>
      </c>
      <c r="E472">
        <v>1</v>
      </c>
      <c r="F472" t="s">
        <v>920</v>
      </c>
      <c r="G472">
        <v>18000</v>
      </c>
      <c r="H472">
        <v>18000</v>
      </c>
      <c r="I472" t="s">
        <v>1031</v>
      </c>
      <c r="J472" t="s">
        <v>1032</v>
      </c>
      <c r="K472" t="s">
        <v>664</v>
      </c>
      <c r="L472" t="s">
        <v>9</v>
      </c>
      <c r="M472" t="s">
        <v>8</v>
      </c>
      <c r="N472" t="s">
        <v>8</v>
      </c>
      <c r="O472" t="s">
        <v>937</v>
      </c>
      <c r="P472" t="s">
        <v>1033</v>
      </c>
      <c r="Q472">
        <v>427</v>
      </c>
      <c r="R472">
        <v>2100200138</v>
      </c>
      <c r="S472">
        <v>2100200138</v>
      </c>
      <c r="U472" t="s">
        <v>922</v>
      </c>
      <c r="V472" t="s">
        <v>1034</v>
      </c>
      <c r="W472" t="s">
        <v>924</v>
      </c>
      <c r="X472" t="s">
        <v>925</v>
      </c>
      <c r="Y472" t="s">
        <v>926</v>
      </c>
      <c r="AB472" t="s">
        <v>927</v>
      </c>
      <c r="AC472">
        <v>84761</v>
      </c>
    </row>
    <row r="473" spans="1:29" x14ac:dyDescent="0.2">
      <c r="A473">
        <v>8</v>
      </c>
      <c r="B473">
        <v>469</v>
      </c>
      <c r="C473" t="s">
        <v>1035</v>
      </c>
      <c r="D473">
        <v>22000</v>
      </c>
      <c r="E473">
        <v>1</v>
      </c>
      <c r="F473" t="s">
        <v>920</v>
      </c>
      <c r="G473">
        <v>22000</v>
      </c>
      <c r="H473">
        <v>22000</v>
      </c>
      <c r="I473" t="s">
        <v>1036</v>
      </c>
      <c r="J473" t="s">
        <v>385</v>
      </c>
      <c r="K473" t="s">
        <v>875</v>
      </c>
      <c r="L473" t="s">
        <v>9</v>
      </c>
      <c r="M473" t="s">
        <v>8</v>
      </c>
      <c r="N473" t="s">
        <v>8</v>
      </c>
      <c r="O473" t="s">
        <v>937</v>
      </c>
      <c r="P473" t="s">
        <v>1037</v>
      </c>
      <c r="Q473">
        <v>422</v>
      </c>
      <c r="R473">
        <v>2100200138</v>
      </c>
      <c r="S473">
        <v>2100200138</v>
      </c>
      <c r="U473" t="s">
        <v>922</v>
      </c>
      <c r="V473" t="s">
        <v>923</v>
      </c>
      <c r="W473" t="s">
        <v>924</v>
      </c>
      <c r="X473" t="s">
        <v>925</v>
      </c>
      <c r="Y473" t="s">
        <v>926</v>
      </c>
      <c r="AB473" t="s">
        <v>927</v>
      </c>
      <c r="AC473">
        <v>84762</v>
      </c>
    </row>
    <row r="474" spans="1:29" x14ac:dyDescent="0.2">
      <c r="A474">
        <v>8</v>
      </c>
      <c r="B474">
        <v>470</v>
      </c>
      <c r="C474" t="s">
        <v>2284</v>
      </c>
      <c r="D474">
        <v>42600</v>
      </c>
      <c r="E474">
        <v>4</v>
      </c>
      <c r="F474" t="s">
        <v>920</v>
      </c>
      <c r="G474">
        <v>170400</v>
      </c>
      <c r="H474">
        <v>170400</v>
      </c>
      <c r="I474" t="s">
        <v>195</v>
      </c>
      <c r="J474" t="s">
        <v>660</v>
      </c>
      <c r="K474" t="s">
        <v>660</v>
      </c>
      <c r="L474" t="s">
        <v>9</v>
      </c>
      <c r="M474" t="s">
        <v>8</v>
      </c>
      <c r="N474" t="s">
        <v>8</v>
      </c>
      <c r="O474" t="s">
        <v>937</v>
      </c>
      <c r="P474" t="s">
        <v>2285</v>
      </c>
      <c r="Q474">
        <v>14149</v>
      </c>
      <c r="R474">
        <v>2100200138</v>
      </c>
      <c r="S474">
        <v>2100200138</v>
      </c>
      <c r="U474" t="s">
        <v>1492</v>
      </c>
      <c r="V474" t="s">
        <v>1501</v>
      </c>
      <c r="W474" t="s">
        <v>1494</v>
      </c>
      <c r="X474" t="s">
        <v>1448</v>
      </c>
      <c r="Y474" t="s">
        <v>926</v>
      </c>
      <c r="AB474" t="s">
        <v>927</v>
      </c>
      <c r="AC474">
        <v>84763</v>
      </c>
    </row>
    <row r="475" spans="1:29" x14ac:dyDescent="0.2">
      <c r="A475">
        <v>8</v>
      </c>
      <c r="B475">
        <v>471</v>
      </c>
      <c r="C475" t="s">
        <v>2286</v>
      </c>
      <c r="D475">
        <v>350000</v>
      </c>
      <c r="E475">
        <v>1</v>
      </c>
      <c r="F475" t="s">
        <v>920</v>
      </c>
      <c r="G475">
        <v>350000</v>
      </c>
      <c r="H475">
        <v>350000</v>
      </c>
      <c r="I475" t="s">
        <v>214</v>
      </c>
      <c r="J475" t="s">
        <v>455</v>
      </c>
      <c r="K475" t="s">
        <v>455</v>
      </c>
      <c r="L475" t="s">
        <v>10</v>
      </c>
      <c r="M475" t="s">
        <v>6</v>
      </c>
      <c r="N475" t="s">
        <v>6</v>
      </c>
      <c r="O475" t="s">
        <v>965</v>
      </c>
      <c r="P475" t="s">
        <v>2287</v>
      </c>
      <c r="Q475">
        <v>11451</v>
      </c>
      <c r="R475">
        <v>2100200150</v>
      </c>
      <c r="S475">
        <v>2100200150</v>
      </c>
      <c r="U475" t="s">
        <v>1183</v>
      </c>
      <c r="V475" t="s">
        <v>1184</v>
      </c>
      <c r="W475" t="s">
        <v>1185</v>
      </c>
      <c r="X475" t="s">
        <v>979</v>
      </c>
      <c r="Y475" t="s">
        <v>1175</v>
      </c>
      <c r="AB475" t="s">
        <v>981</v>
      </c>
      <c r="AC475">
        <v>82503</v>
      </c>
    </row>
    <row r="476" spans="1:29" x14ac:dyDescent="0.2">
      <c r="A476">
        <v>8</v>
      </c>
      <c r="B476">
        <v>472</v>
      </c>
      <c r="C476" t="s">
        <v>2288</v>
      </c>
      <c r="D476">
        <v>4120000</v>
      </c>
      <c r="E476">
        <v>1</v>
      </c>
      <c r="F476" t="s">
        <v>920</v>
      </c>
      <c r="G476">
        <v>4120000</v>
      </c>
      <c r="H476">
        <v>4120000</v>
      </c>
      <c r="I476" t="s">
        <v>214</v>
      </c>
      <c r="J476" t="s">
        <v>455</v>
      </c>
      <c r="K476" t="s">
        <v>455</v>
      </c>
      <c r="L476" t="s">
        <v>10</v>
      </c>
      <c r="M476" t="s">
        <v>6</v>
      </c>
      <c r="N476" t="s">
        <v>6</v>
      </c>
      <c r="O476" t="s">
        <v>937</v>
      </c>
      <c r="P476" t="s">
        <v>1393</v>
      </c>
      <c r="Q476">
        <v>11451</v>
      </c>
      <c r="R476">
        <v>2100200150</v>
      </c>
      <c r="S476">
        <v>2100200150</v>
      </c>
      <c r="U476" t="s">
        <v>1183</v>
      </c>
      <c r="V476" t="s">
        <v>2289</v>
      </c>
      <c r="W476" t="s">
        <v>2290</v>
      </c>
      <c r="X476" t="s">
        <v>979</v>
      </c>
      <c r="Y476" t="s">
        <v>1175</v>
      </c>
      <c r="AA476" t="s">
        <v>1176</v>
      </c>
      <c r="AB476" t="s">
        <v>981</v>
      </c>
      <c r="AC476">
        <v>82504</v>
      </c>
    </row>
    <row r="477" spans="1:29" x14ac:dyDescent="0.2">
      <c r="A477">
        <v>8</v>
      </c>
      <c r="B477">
        <v>473</v>
      </c>
      <c r="C477" t="s">
        <v>2291</v>
      </c>
      <c r="D477">
        <v>800000</v>
      </c>
      <c r="E477">
        <v>1</v>
      </c>
      <c r="F477" t="s">
        <v>920</v>
      </c>
      <c r="G477">
        <v>800000</v>
      </c>
      <c r="H477">
        <v>800000</v>
      </c>
      <c r="I477" t="s">
        <v>214</v>
      </c>
      <c r="J477" t="s">
        <v>455</v>
      </c>
      <c r="K477" t="s">
        <v>455</v>
      </c>
      <c r="L477" t="s">
        <v>10</v>
      </c>
      <c r="M477" t="s">
        <v>6</v>
      </c>
      <c r="N477" t="s">
        <v>6</v>
      </c>
      <c r="O477" t="s">
        <v>520</v>
      </c>
      <c r="P477" t="s">
        <v>2292</v>
      </c>
      <c r="Q477">
        <v>11451</v>
      </c>
      <c r="R477">
        <v>2100200150</v>
      </c>
      <c r="S477">
        <v>2100200150</v>
      </c>
      <c r="U477" t="s">
        <v>1183</v>
      </c>
      <c r="V477" t="s">
        <v>1184</v>
      </c>
      <c r="W477" t="s">
        <v>1185</v>
      </c>
      <c r="X477" t="s">
        <v>1193</v>
      </c>
      <c r="Y477" t="s">
        <v>1175</v>
      </c>
      <c r="AB477" t="s">
        <v>927</v>
      </c>
      <c r="AC477">
        <v>82505</v>
      </c>
    </row>
    <row r="478" spans="1:29" x14ac:dyDescent="0.2">
      <c r="A478">
        <v>8</v>
      </c>
      <c r="B478">
        <v>474</v>
      </c>
      <c r="C478" t="s">
        <v>2293</v>
      </c>
      <c r="D478">
        <v>790000</v>
      </c>
      <c r="E478">
        <v>1</v>
      </c>
      <c r="F478" t="s">
        <v>920</v>
      </c>
      <c r="G478">
        <v>790000</v>
      </c>
      <c r="H478">
        <v>790000</v>
      </c>
      <c r="I478" t="s">
        <v>119</v>
      </c>
      <c r="J478" t="s">
        <v>526</v>
      </c>
      <c r="K478" t="s">
        <v>527</v>
      </c>
      <c r="L478" t="s">
        <v>12</v>
      </c>
      <c r="M478" t="s">
        <v>420</v>
      </c>
      <c r="N478" t="s">
        <v>420</v>
      </c>
      <c r="O478" t="s">
        <v>520</v>
      </c>
      <c r="P478" t="s">
        <v>2294</v>
      </c>
      <c r="Q478">
        <v>11103</v>
      </c>
      <c r="R478">
        <v>2100200148</v>
      </c>
      <c r="S478">
        <v>2100200148</v>
      </c>
      <c r="U478" t="s">
        <v>1183</v>
      </c>
      <c r="V478" t="s">
        <v>1394</v>
      </c>
      <c r="W478" t="s">
        <v>1395</v>
      </c>
      <c r="X478" t="s">
        <v>1193</v>
      </c>
      <c r="Y478" t="s">
        <v>1175</v>
      </c>
      <c r="AB478" t="s">
        <v>927</v>
      </c>
      <c r="AC478">
        <v>82532</v>
      </c>
    </row>
    <row r="479" spans="1:29" x14ac:dyDescent="0.2">
      <c r="A479">
        <v>8</v>
      </c>
      <c r="B479">
        <v>475</v>
      </c>
      <c r="C479" t="s">
        <v>2295</v>
      </c>
      <c r="D479">
        <v>450000</v>
      </c>
      <c r="E479">
        <v>1</v>
      </c>
      <c r="F479" t="s">
        <v>920</v>
      </c>
      <c r="G479">
        <v>450000</v>
      </c>
      <c r="H479">
        <v>450000</v>
      </c>
      <c r="I479" t="s">
        <v>1264</v>
      </c>
      <c r="J479" t="s">
        <v>508</v>
      </c>
      <c r="K479" t="s">
        <v>508</v>
      </c>
      <c r="L479" t="s">
        <v>12</v>
      </c>
      <c r="M479" t="s">
        <v>420</v>
      </c>
      <c r="N479" t="s">
        <v>420</v>
      </c>
      <c r="O479" t="s">
        <v>937</v>
      </c>
      <c r="P479" t="s">
        <v>1274</v>
      </c>
      <c r="Q479">
        <v>11090</v>
      </c>
      <c r="R479">
        <v>2100200148</v>
      </c>
      <c r="S479">
        <v>2100200148</v>
      </c>
      <c r="U479" t="s">
        <v>1183</v>
      </c>
      <c r="V479" t="s">
        <v>1191</v>
      </c>
      <c r="W479" t="s">
        <v>1192</v>
      </c>
      <c r="X479" t="s">
        <v>979</v>
      </c>
      <c r="Y479" t="s">
        <v>1175</v>
      </c>
      <c r="AB479" t="s">
        <v>981</v>
      </c>
      <c r="AC479">
        <v>82533</v>
      </c>
    </row>
    <row r="480" spans="1:29" x14ac:dyDescent="0.2">
      <c r="A480">
        <v>8</v>
      </c>
      <c r="B480">
        <v>476</v>
      </c>
      <c r="C480" t="s">
        <v>2296</v>
      </c>
      <c r="D480">
        <v>95000</v>
      </c>
      <c r="E480">
        <v>1</v>
      </c>
      <c r="F480" t="s">
        <v>920</v>
      </c>
      <c r="G480">
        <v>95000</v>
      </c>
      <c r="H480">
        <v>95000</v>
      </c>
      <c r="I480" t="s">
        <v>2297</v>
      </c>
      <c r="J480" t="s">
        <v>507</v>
      </c>
      <c r="K480" t="s">
        <v>508</v>
      </c>
      <c r="L480" t="s">
        <v>12</v>
      </c>
      <c r="M480" t="s">
        <v>7</v>
      </c>
      <c r="N480" t="s">
        <v>7</v>
      </c>
      <c r="O480" t="s">
        <v>937</v>
      </c>
      <c r="P480" t="s">
        <v>2298</v>
      </c>
      <c r="Q480">
        <v>5472</v>
      </c>
      <c r="R480">
        <v>2100200148</v>
      </c>
      <c r="S480">
        <v>2100200148</v>
      </c>
      <c r="U480" t="s">
        <v>1183</v>
      </c>
      <c r="V480" t="s">
        <v>1360</v>
      </c>
      <c r="W480" t="s">
        <v>1361</v>
      </c>
      <c r="X480" t="s">
        <v>1193</v>
      </c>
      <c r="Y480" t="s">
        <v>980</v>
      </c>
      <c r="AB480" t="s">
        <v>927</v>
      </c>
      <c r="AC480">
        <v>82524</v>
      </c>
    </row>
    <row r="481" spans="1:29" x14ac:dyDescent="0.2">
      <c r="A481">
        <v>8</v>
      </c>
      <c r="B481">
        <v>477</v>
      </c>
      <c r="C481" t="s">
        <v>2299</v>
      </c>
      <c r="D481">
        <v>75000</v>
      </c>
      <c r="E481">
        <v>1</v>
      </c>
      <c r="F481" t="s">
        <v>920</v>
      </c>
      <c r="G481">
        <v>75000</v>
      </c>
      <c r="H481">
        <v>75000</v>
      </c>
      <c r="I481" t="s">
        <v>109</v>
      </c>
      <c r="J481" t="s">
        <v>507</v>
      </c>
      <c r="K481" t="s">
        <v>508</v>
      </c>
      <c r="L481" t="s">
        <v>12</v>
      </c>
      <c r="M481" t="s">
        <v>7</v>
      </c>
      <c r="N481" t="s">
        <v>7</v>
      </c>
      <c r="O481" t="s">
        <v>937</v>
      </c>
      <c r="P481" t="s">
        <v>2300</v>
      </c>
      <c r="Q481">
        <v>5471</v>
      </c>
      <c r="R481">
        <v>2100200148</v>
      </c>
      <c r="S481">
        <v>2100200148</v>
      </c>
      <c r="U481" t="s">
        <v>1183</v>
      </c>
      <c r="V481" t="s">
        <v>1191</v>
      </c>
      <c r="W481" t="s">
        <v>1192</v>
      </c>
      <c r="X481" t="s">
        <v>1193</v>
      </c>
      <c r="Y481" t="s">
        <v>980</v>
      </c>
      <c r="AB481" t="s">
        <v>927</v>
      </c>
      <c r="AC481">
        <v>82762</v>
      </c>
    </row>
    <row r="482" spans="1:29" x14ac:dyDescent="0.2">
      <c r="A482">
        <v>8</v>
      </c>
      <c r="B482">
        <v>478</v>
      </c>
      <c r="C482" t="s">
        <v>2301</v>
      </c>
      <c r="D482">
        <v>65000</v>
      </c>
      <c r="E482">
        <v>1</v>
      </c>
      <c r="F482" t="s">
        <v>920</v>
      </c>
      <c r="G482">
        <v>65000</v>
      </c>
      <c r="H482">
        <v>65000</v>
      </c>
      <c r="I482" t="s">
        <v>2302</v>
      </c>
      <c r="J482" t="s">
        <v>2303</v>
      </c>
      <c r="K482" t="s">
        <v>508</v>
      </c>
      <c r="L482" t="s">
        <v>12</v>
      </c>
      <c r="M482" t="s">
        <v>7</v>
      </c>
      <c r="N482" t="s">
        <v>7</v>
      </c>
      <c r="O482" t="s">
        <v>937</v>
      </c>
      <c r="P482" t="s">
        <v>2304</v>
      </c>
      <c r="Q482">
        <v>13969</v>
      </c>
      <c r="R482">
        <v>2100200148</v>
      </c>
      <c r="S482">
        <v>2100200148</v>
      </c>
      <c r="U482" t="s">
        <v>1183</v>
      </c>
      <c r="V482" t="s">
        <v>1191</v>
      </c>
      <c r="W482" t="s">
        <v>1192</v>
      </c>
      <c r="X482" t="s">
        <v>1193</v>
      </c>
      <c r="Y482" t="s">
        <v>980</v>
      </c>
      <c r="AB482" t="s">
        <v>927</v>
      </c>
      <c r="AC482">
        <v>82550</v>
      </c>
    </row>
    <row r="483" spans="1:29" x14ac:dyDescent="0.2">
      <c r="A483">
        <v>8</v>
      </c>
      <c r="B483">
        <v>479</v>
      </c>
      <c r="C483" t="s">
        <v>2305</v>
      </c>
      <c r="D483">
        <v>50000</v>
      </c>
      <c r="E483">
        <v>1</v>
      </c>
      <c r="F483" t="s">
        <v>920</v>
      </c>
      <c r="G483">
        <v>50000</v>
      </c>
      <c r="H483">
        <v>50000</v>
      </c>
      <c r="I483" t="s">
        <v>1294</v>
      </c>
      <c r="J483" t="s">
        <v>1295</v>
      </c>
      <c r="K483" t="s">
        <v>1295</v>
      </c>
      <c r="L483" t="s">
        <v>12</v>
      </c>
      <c r="M483" t="s">
        <v>420</v>
      </c>
      <c r="N483" t="s">
        <v>420</v>
      </c>
      <c r="O483" t="s">
        <v>937</v>
      </c>
      <c r="P483" t="s">
        <v>2306</v>
      </c>
      <c r="Q483">
        <v>11099</v>
      </c>
      <c r="R483">
        <v>2100200148</v>
      </c>
      <c r="S483">
        <v>2100200148</v>
      </c>
      <c r="U483" t="s">
        <v>1183</v>
      </c>
      <c r="V483" t="s">
        <v>1394</v>
      </c>
      <c r="W483" t="s">
        <v>1395</v>
      </c>
      <c r="X483" t="s">
        <v>1193</v>
      </c>
      <c r="Y483" t="s">
        <v>932</v>
      </c>
      <c r="AB483" t="s">
        <v>927</v>
      </c>
      <c r="AC483">
        <v>82551</v>
      </c>
    </row>
    <row r="484" spans="1:29" x14ac:dyDescent="0.2">
      <c r="A484">
        <v>8</v>
      </c>
      <c r="B484">
        <v>480</v>
      </c>
      <c r="C484" t="s">
        <v>2307</v>
      </c>
      <c r="D484">
        <v>75000</v>
      </c>
      <c r="E484">
        <v>1</v>
      </c>
      <c r="F484" t="s">
        <v>920</v>
      </c>
      <c r="G484">
        <v>75000</v>
      </c>
      <c r="H484">
        <v>75000</v>
      </c>
      <c r="I484" t="s">
        <v>2308</v>
      </c>
      <c r="J484" t="s">
        <v>2309</v>
      </c>
      <c r="K484" t="s">
        <v>1295</v>
      </c>
      <c r="L484" t="s">
        <v>12</v>
      </c>
      <c r="M484" t="s">
        <v>7</v>
      </c>
      <c r="N484" t="s">
        <v>7</v>
      </c>
      <c r="O484" t="s">
        <v>937</v>
      </c>
      <c r="P484" t="s">
        <v>2310</v>
      </c>
      <c r="Q484">
        <v>5564</v>
      </c>
      <c r="R484">
        <v>2100200148</v>
      </c>
      <c r="S484">
        <v>2100200148</v>
      </c>
      <c r="U484" t="s">
        <v>1183</v>
      </c>
      <c r="V484" t="s">
        <v>1191</v>
      </c>
      <c r="W484" t="s">
        <v>1192</v>
      </c>
      <c r="X484" t="s">
        <v>1193</v>
      </c>
      <c r="Y484" t="s">
        <v>980</v>
      </c>
      <c r="AB484" t="s">
        <v>927</v>
      </c>
      <c r="AC484">
        <v>82549</v>
      </c>
    </row>
    <row r="485" spans="1:29" x14ac:dyDescent="0.2">
      <c r="A485">
        <v>8</v>
      </c>
      <c r="B485">
        <v>481</v>
      </c>
      <c r="C485" t="s">
        <v>2311</v>
      </c>
      <c r="D485">
        <v>930000</v>
      </c>
      <c r="E485">
        <v>1</v>
      </c>
      <c r="F485" t="s">
        <v>920</v>
      </c>
      <c r="G485">
        <v>930000</v>
      </c>
      <c r="H485">
        <v>930000</v>
      </c>
      <c r="I485" t="s">
        <v>223</v>
      </c>
      <c r="J485" t="s">
        <v>518</v>
      </c>
      <c r="K485" t="s">
        <v>518</v>
      </c>
      <c r="L485" t="s">
        <v>12</v>
      </c>
      <c r="M485" t="s">
        <v>420</v>
      </c>
      <c r="N485" t="s">
        <v>420</v>
      </c>
      <c r="O485" t="s">
        <v>937</v>
      </c>
      <c r="P485" t="s">
        <v>2312</v>
      </c>
      <c r="Q485">
        <v>11093</v>
      </c>
      <c r="R485">
        <v>2100200148</v>
      </c>
      <c r="S485">
        <v>2100200148</v>
      </c>
      <c r="U485" t="s">
        <v>1183</v>
      </c>
      <c r="V485" t="s">
        <v>1191</v>
      </c>
      <c r="W485" t="s">
        <v>1192</v>
      </c>
      <c r="X485" t="s">
        <v>1193</v>
      </c>
      <c r="Y485" t="s">
        <v>1175</v>
      </c>
      <c r="AB485" t="s">
        <v>927</v>
      </c>
      <c r="AC485">
        <v>82632</v>
      </c>
    </row>
    <row r="486" spans="1:29" x14ac:dyDescent="0.2">
      <c r="A486">
        <v>8</v>
      </c>
      <c r="B486">
        <v>482</v>
      </c>
      <c r="C486" t="s">
        <v>2313</v>
      </c>
      <c r="D486">
        <v>930000</v>
      </c>
      <c r="E486">
        <v>1</v>
      </c>
      <c r="F486" t="s">
        <v>920</v>
      </c>
      <c r="G486">
        <v>930000</v>
      </c>
      <c r="H486">
        <v>930000</v>
      </c>
      <c r="I486" t="s">
        <v>1297</v>
      </c>
      <c r="J486" t="s">
        <v>1298</v>
      </c>
      <c r="K486" t="s">
        <v>1299</v>
      </c>
      <c r="L486" t="s">
        <v>12</v>
      </c>
      <c r="M486" t="s">
        <v>605</v>
      </c>
      <c r="N486" t="s">
        <v>605</v>
      </c>
      <c r="O486" t="s">
        <v>937</v>
      </c>
      <c r="P486" t="s">
        <v>1274</v>
      </c>
      <c r="Q486">
        <v>11094</v>
      </c>
      <c r="R486">
        <v>2100200148</v>
      </c>
      <c r="S486">
        <v>2100200148</v>
      </c>
      <c r="U486" t="s">
        <v>1183</v>
      </c>
      <c r="V486" t="s">
        <v>1191</v>
      </c>
      <c r="W486" t="s">
        <v>1192</v>
      </c>
      <c r="X486" t="s">
        <v>1193</v>
      </c>
      <c r="Y486" t="s">
        <v>1175</v>
      </c>
      <c r="AB486" t="s">
        <v>927</v>
      </c>
      <c r="AC486">
        <v>82630</v>
      </c>
    </row>
    <row r="487" spans="1:29" x14ac:dyDescent="0.2">
      <c r="A487">
        <v>8</v>
      </c>
      <c r="B487">
        <v>483</v>
      </c>
      <c r="C487" t="s">
        <v>2314</v>
      </c>
      <c r="D487">
        <v>930000</v>
      </c>
      <c r="E487">
        <v>1</v>
      </c>
      <c r="F487" t="s">
        <v>920</v>
      </c>
      <c r="G487">
        <v>930000</v>
      </c>
      <c r="H487">
        <v>930000</v>
      </c>
      <c r="I487" t="s">
        <v>1294</v>
      </c>
      <c r="J487" t="s">
        <v>1295</v>
      </c>
      <c r="K487" t="s">
        <v>1295</v>
      </c>
      <c r="L487" t="s">
        <v>12</v>
      </c>
      <c r="M487" t="s">
        <v>420</v>
      </c>
      <c r="N487" t="s">
        <v>420</v>
      </c>
      <c r="O487" t="s">
        <v>937</v>
      </c>
      <c r="P487" t="s">
        <v>2315</v>
      </c>
      <c r="Q487">
        <v>11099</v>
      </c>
      <c r="R487">
        <v>2100200148</v>
      </c>
      <c r="S487">
        <v>2100200148</v>
      </c>
      <c r="U487" t="s">
        <v>1183</v>
      </c>
      <c r="V487" t="s">
        <v>1191</v>
      </c>
      <c r="W487" t="s">
        <v>1192</v>
      </c>
      <c r="X487" t="s">
        <v>1193</v>
      </c>
      <c r="Y487" t="s">
        <v>1175</v>
      </c>
      <c r="AB487" t="s">
        <v>927</v>
      </c>
      <c r="AC487">
        <v>82633</v>
      </c>
    </row>
    <row r="488" spans="1:29" x14ac:dyDescent="0.2">
      <c r="A488">
        <v>8</v>
      </c>
      <c r="B488">
        <v>484</v>
      </c>
      <c r="C488" t="s">
        <v>2316</v>
      </c>
      <c r="D488">
        <v>930000</v>
      </c>
      <c r="E488">
        <v>1</v>
      </c>
      <c r="F488" t="s">
        <v>920</v>
      </c>
      <c r="G488">
        <v>930000</v>
      </c>
      <c r="H488">
        <v>930000</v>
      </c>
      <c r="I488" t="s">
        <v>1276</v>
      </c>
      <c r="J488" t="s">
        <v>1277</v>
      </c>
      <c r="K488" t="s">
        <v>1277</v>
      </c>
      <c r="L488" t="s">
        <v>12</v>
      </c>
      <c r="M488" t="s">
        <v>420</v>
      </c>
      <c r="N488" t="s">
        <v>420</v>
      </c>
      <c r="O488" t="s">
        <v>937</v>
      </c>
      <c r="P488" t="s">
        <v>2317</v>
      </c>
      <c r="Q488">
        <v>11102</v>
      </c>
      <c r="R488">
        <v>2100200148</v>
      </c>
      <c r="S488">
        <v>2100200148</v>
      </c>
      <c r="U488" t="s">
        <v>1183</v>
      </c>
      <c r="V488" t="s">
        <v>1191</v>
      </c>
      <c r="W488" t="s">
        <v>1192</v>
      </c>
      <c r="X488" t="s">
        <v>1193</v>
      </c>
      <c r="Y488" t="s">
        <v>1175</v>
      </c>
      <c r="AB488" t="s">
        <v>927</v>
      </c>
      <c r="AC488">
        <v>82634</v>
      </c>
    </row>
    <row r="489" spans="1:29" x14ac:dyDescent="0.2">
      <c r="A489">
        <v>8</v>
      </c>
      <c r="B489">
        <v>485</v>
      </c>
      <c r="C489" t="s">
        <v>2318</v>
      </c>
      <c r="D489">
        <v>930000</v>
      </c>
      <c r="E489">
        <v>1</v>
      </c>
      <c r="F489" t="s">
        <v>920</v>
      </c>
      <c r="G489">
        <v>930000</v>
      </c>
      <c r="H489">
        <v>930000</v>
      </c>
      <c r="I489" t="s">
        <v>1280</v>
      </c>
      <c r="J489" t="s">
        <v>1281</v>
      </c>
      <c r="K489" t="s">
        <v>1281</v>
      </c>
      <c r="L489" t="s">
        <v>12</v>
      </c>
      <c r="M489" t="s">
        <v>420</v>
      </c>
      <c r="N489" t="s">
        <v>420</v>
      </c>
      <c r="O489" t="s">
        <v>937</v>
      </c>
      <c r="P489" t="s">
        <v>1274</v>
      </c>
      <c r="Q489">
        <v>11100</v>
      </c>
      <c r="R489">
        <v>2100200148</v>
      </c>
      <c r="S489">
        <v>2100200148</v>
      </c>
      <c r="U489" t="s">
        <v>1183</v>
      </c>
      <c r="V489" t="s">
        <v>1191</v>
      </c>
      <c r="W489" t="s">
        <v>1192</v>
      </c>
      <c r="X489" t="s">
        <v>1193</v>
      </c>
      <c r="Y489" t="s">
        <v>1175</v>
      </c>
      <c r="AB489" t="s">
        <v>927</v>
      </c>
      <c r="AC489">
        <v>82635</v>
      </c>
    </row>
    <row r="490" spans="1:29" x14ac:dyDescent="0.2">
      <c r="A490">
        <v>8</v>
      </c>
      <c r="B490">
        <v>486</v>
      </c>
      <c r="C490" t="s">
        <v>2319</v>
      </c>
      <c r="D490">
        <v>95000</v>
      </c>
      <c r="E490">
        <v>1</v>
      </c>
      <c r="F490" t="s">
        <v>920</v>
      </c>
      <c r="G490">
        <v>95000</v>
      </c>
      <c r="H490">
        <v>95000</v>
      </c>
      <c r="I490" t="s">
        <v>2320</v>
      </c>
      <c r="J490" t="s">
        <v>2004</v>
      </c>
      <c r="K490" t="s">
        <v>487</v>
      </c>
      <c r="L490" t="s">
        <v>15</v>
      </c>
      <c r="M490" t="s">
        <v>7</v>
      </c>
      <c r="N490" t="s">
        <v>7</v>
      </c>
      <c r="O490" t="s">
        <v>937</v>
      </c>
      <c r="P490" t="s">
        <v>1727</v>
      </c>
      <c r="Q490">
        <v>13916</v>
      </c>
      <c r="R490">
        <v>2100200136</v>
      </c>
      <c r="S490">
        <v>2100200136</v>
      </c>
      <c r="U490" t="s">
        <v>1183</v>
      </c>
      <c r="V490" t="s">
        <v>1360</v>
      </c>
      <c r="W490" t="s">
        <v>1361</v>
      </c>
      <c r="X490" t="s">
        <v>1193</v>
      </c>
      <c r="Y490" t="s">
        <v>980</v>
      </c>
      <c r="AB490" t="s">
        <v>927</v>
      </c>
      <c r="AC490">
        <v>85550</v>
      </c>
    </row>
    <row r="491" spans="1:29" x14ac:dyDescent="0.2">
      <c r="A491">
        <v>8</v>
      </c>
      <c r="B491">
        <v>487</v>
      </c>
      <c r="C491" t="s">
        <v>2321</v>
      </c>
      <c r="D491">
        <v>95000</v>
      </c>
      <c r="E491">
        <v>1</v>
      </c>
      <c r="F491" t="s">
        <v>920</v>
      </c>
      <c r="G491">
        <v>95000</v>
      </c>
      <c r="H491">
        <v>95000</v>
      </c>
      <c r="I491" t="s">
        <v>2322</v>
      </c>
      <c r="J491" t="s">
        <v>766</v>
      </c>
      <c r="K491" t="s">
        <v>767</v>
      </c>
      <c r="L491" t="s">
        <v>15</v>
      </c>
      <c r="M491" t="s">
        <v>7</v>
      </c>
      <c r="N491" t="s">
        <v>7</v>
      </c>
      <c r="O491" t="s">
        <v>937</v>
      </c>
      <c r="P491" t="s">
        <v>1727</v>
      </c>
      <c r="Q491">
        <v>4535</v>
      </c>
      <c r="R491">
        <v>2100200136</v>
      </c>
      <c r="S491">
        <v>2100200136</v>
      </c>
      <c r="U491" t="s">
        <v>1183</v>
      </c>
      <c r="V491" t="s">
        <v>1360</v>
      </c>
      <c r="W491" t="s">
        <v>1361</v>
      </c>
      <c r="X491" t="s">
        <v>1193</v>
      </c>
      <c r="Y491" t="s">
        <v>980</v>
      </c>
      <c r="AB491" t="s">
        <v>927</v>
      </c>
      <c r="AC491">
        <v>85551</v>
      </c>
    </row>
    <row r="492" spans="1:29" x14ac:dyDescent="0.2">
      <c r="A492">
        <v>8</v>
      </c>
      <c r="B492">
        <v>488</v>
      </c>
      <c r="C492" t="s">
        <v>2323</v>
      </c>
      <c r="D492">
        <v>95000</v>
      </c>
      <c r="E492">
        <v>1</v>
      </c>
      <c r="F492" t="s">
        <v>920</v>
      </c>
      <c r="G492">
        <v>95000</v>
      </c>
      <c r="H492">
        <v>95000</v>
      </c>
      <c r="I492" t="s">
        <v>2324</v>
      </c>
      <c r="J492" t="s">
        <v>2325</v>
      </c>
      <c r="K492" t="s">
        <v>484</v>
      </c>
      <c r="L492" t="s">
        <v>15</v>
      </c>
      <c r="M492" t="s">
        <v>7</v>
      </c>
      <c r="N492" t="s">
        <v>7</v>
      </c>
      <c r="O492" t="s">
        <v>937</v>
      </c>
      <c r="P492" t="s">
        <v>1727</v>
      </c>
      <c r="Q492">
        <v>4494</v>
      </c>
      <c r="R492">
        <v>2100200136</v>
      </c>
      <c r="S492">
        <v>2100200136</v>
      </c>
      <c r="U492" t="s">
        <v>1183</v>
      </c>
      <c r="V492" t="s">
        <v>1360</v>
      </c>
      <c r="W492" t="s">
        <v>1361</v>
      </c>
      <c r="X492" t="s">
        <v>1193</v>
      </c>
      <c r="Y492" t="s">
        <v>980</v>
      </c>
      <c r="AB492" t="s">
        <v>927</v>
      </c>
      <c r="AC492">
        <v>85552</v>
      </c>
    </row>
    <row r="493" spans="1:29" x14ac:dyDescent="0.2">
      <c r="A493">
        <v>8</v>
      </c>
      <c r="B493">
        <v>489</v>
      </c>
      <c r="C493" t="s">
        <v>2326</v>
      </c>
      <c r="D493">
        <v>95000</v>
      </c>
      <c r="E493">
        <v>1</v>
      </c>
      <c r="F493" t="s">
        <v>920</v>
      </c>
      <c r="G493">
        <v>95000</v>
      </c>
      <c r="H493">
        <v>95000</v>
      </c>
      <c r="I493" t="s">
        <v>2327</v>
      </c>
      <c r="J493" t="s">
        <v>2328</v>
      </c>
      <c r="K493" t="s">
        <v>636</v>
      </c>
      <c r="L493" t="s">
        <v>15</v>
      </c>
      <c r="M493" t="s">
        <v>7</v>
      </c>
      <c r="N493" t="s">
        <v>7</v>
      </c>
      <c r="O493" t="s">
        <v>937</v>
      </c>
      <c r="P493" t="s">
        <v>1727</v>
      </c>
      <c r="Q493">
        <v>4522</v>
      </c>
      <c r="R493">
        <v>2100200136</v>
      </c>
      <c r="S493">
        <v>2100200136</v>
      </c>
      <c r="U493" t="s">
        <v>1183</v>
      </c>
      <c r="V493" t="s">
        <v>1360</v>
      </c>
      <c r="W493" t="s">
        <v>1361</v>
      </c>
      <c r="X493" t="s">
        <v>1193</v>
      </c>
      <c r="Y493" t="s">
        <v>980</v>
      </c>
      <c r="AB493" t="s">
        <v>927</v>
      </c>
      <c r="AC493">
        <v>85553</v>
      </c>
    </row>
    <row r="494" spans="1:29" x14ac:dyDescent="0.2">
      <c r="A494">
        <v>8</v>
      </c>
      <c r="B494">
        <v>490</v>
      </c>
      <c r="C494" t="s">
        <v>2329</v>
      </c>
      <c r="D494">
        <v>95000</v>
      </c>
      <c r="E494">
        <v>1</v>
      </c>
      <c r="F494" t="s">
        <v>920</v>
      </c>
      <c r="G494">
        <v>95000</v>
      </c>
      <c r="H494">
        <v>95000</v>
      </c>
      <c r="I494" t="s">
        <v>2330</v>
      </c>
      <c r="J494" t="s">
        <v>2331</v>
      </c>
      <c r="K494" t="s">
        <v>799</v>
      </c>
      <c r="L494" t="s">
        <v>15</v>
      </c>
      <c r="M494" t="s">
        <v>7</v>
      </c>
      <c r="N494" t="s">
        <v>7</v>
      </c>
      <c r="O494" t="s">
        <v>937</v>
      </c>
      <c r="P494" t="s">
        <v>1727</v>
      </c>
      <c r="Q494">
        <v>4606</v>
      </c>
      <c r="R494">
        <v>2100200136</v>
      </c>
      <c r="S494">
        <v>2100200136</v>
      </c>
      <c r="U494" t="s">
        <v>1183</v>
      </c>
      <c r="V494" t="s">
        <v>1360</v>
      </c>
      <c r="W494" t="s">
        <v>1361</v>
      </c>
      <c r="X494" t="s">
        <v>1193</v>
      </c>
      <c r="Y494" t="s">
        <v>980</v>
      </c>
      <c r="AB494" t="s">
        <v>927</v>
      </c>
      <c r="AC494">
        <v>85554</v>
      </c>
    </row>
    <row r="495" spans="1:29" x14ac:dyDescent="0.2">
      <c r="A495">
        <v>8</v>
      </c>
      <c r="B495">
        <v>491</v>
      </c>
      <c r="C495" t="s">
        <v>2332</v>
      </c>
      <c r="D495">
        <v>95000</v>
      </c>
      <c r="E495">
        <v>1</v>
      </c>
      <c r="F495" t="s">
        <v>920</v>
      </c>
      <c r="G495">
        <v>95000</v>
      </c>
      <c r="H495">
        <v>95000</v>
      </c>
      <c r="I495" t="s">
        <v>2333</v>
      </c>
      <c r="J495" t="s">
        <v>1901</v>
      </c>
      <c r="K495" t="s">
        <v>476</v>
      </c>
      <c r="L495" t="s">
        <v>15</v>
      </c>
      <c r="M495" t="s">
        <v>7</v>
      </c>
      <c r="N495" t="s">
        <v>7</v>
      </c>
      <c r="O495" t="s">
        <v>937</v>
      </c>
      <c r="P495" t="s">
        <v>1727</v>
      </c>
      <c r="Q495">
        <v>4516</v>
      </c>
      <c r="R495">
        <v>2100200136</v>
      </c>
      <c r="S495">
        <v>2100200136</v>
      </c>
      <c r="U495" t="s">
        <v>1183</v>
      </c>
      <c r="V495" t="s">
        <v>1360</v>
      </c>
      <c r="W495" t="s">
        <v>1361</v>
      </c>
      <c r="X495" t="s">
        <v>1193</v>
      </c>
      <c r="Y495" t="s">
        <v>980</v>
      </c>
      <c r="AB495" t="s">
        <v>927</v>
      </c>
      <c r="AC495">
        <v>85555</v>
      </c>
    </row>
    <row r="496" spans="1:29" x14ac:dyDescent="0.2">
      <c r="A496">
        <v>8</v>
      </c>
      <c r="B496">
        <v>492</v>
      </c>
      <c r="C496" t="s">
        <v>2334</v>
      </c>
      <c r="D496">
        <v>95000</v>
      </c>
      <c r="E496">
        <v>1</v>
      </c>
      <c r="F496" t="s">
        <v>920</v>
      </c>
      <c r="G496">
        <v>95000</v>
      </c>
      <c r="H496">
        <v>95000</v>
      </c>
      <c r="I496" t="s">
        <v>2335</v>
      </c>
      <c r="J496" t="s">
        <v>2040</v>
      </c>
      <c r="K496" t="s">
        <v>808</v>
      </c>
      <c r="L496" t="s">
        <v>15</v>
      </c>
      <c r="M496" t="s">
        <v>7</v>
      </c>
      <c r="N496" t="s">
        <v>7</v>
      </c>
      <c r="O496" t="s">
        <v>937</v>
      </c>
      <c r="P496" t="s">
        <v>1727</v>
      </c>
      <c r="Q496">
        <v>4543</v>
      </c>
      <c r="R496">
        <v>2100200136</v>
      </c>
      <c r="S496">
        <v>2100200136</v>
      </c>
      <c r="U496" t="s">
        <v>1183</v>
      </c>
      <c r="V496" t="s">
        <v>1360</v>
      </c>
      <c r="W496" t="s">
        <v>1361</v>
      </c>
      <c r="X496" t="s">
        <v>1193</v>
      </c>
      <c r="Y496" t="s">
        <v>980</v>
      </c>
      <c r="AB496" t="s">
        <v>927</v>
      </c>
      <c r="AC496">
        <v>85556</v>
      </c>
    </row>
    <row r="497" spans="1:29" x14ac:dyDescent="0.2">
      <c r="A497">
        <v>8</v>
      </c>
      <c r="B497">
        <v>493</v>
      </c>
      <c r="C497" t="s">
        <v>2336</v>
      </c>
      <c r="D497">
        <v>95000</v>
      </c>
      <c r="E497">
        <v>1</v>
      </c>
      <c r="F497" t="s">
        <v>920</v>
      </c>
      <c r="G497">
        <v>95000</v>
      </c>
      <c r="H497">
        <v>95000</v>
      </c>
      <c r="I497" t="s">
        <v>2337</v>
      </c>
      <c r="J497" t="s">
        <v>1876</v>
      </c>
      <c r="K497" t="s">
        <v>487</v>
      </c>
      <c r="L497" t="s">
        <v>15</v>
      </c>
      <c r="M497" t="s">
        <v>7</v>
      </c>
      <c r="N497" t="s">
        <v>7</v>
      </c>
      <c r="O497" t="s">
        <v>937</v>
      </c>
      <c r="P497" t="s">
        <v>1727</v>
      </c>
      <c r="Q497">
        <v>4576</v>
      </c>
      <c r="R497">
        <v>2100200136</v>
      </c>
      <c r="S497">
        <v>2100200136</v>
      </c>
      <c r="U497" t="s">
        <v>1183</v>
      </c>
      <c r="V497" t="s">
        <v>1360</v>
      </c>
      <c r="W497" t="s">
        <v>1361</v>
      </c>
      <c r="X497" t="s">
        <v>1193</v>
      </c>
      <c r="Y497" t="s">
        <v>980</v>
      </c>
      <c r="AB497" t="s">
        <v>927</v>
      </c>
      <c r="AC497">
        <v>85557</v>
      </c>
    </row>
    <row r="498" spans="1:29" x14ac:dyDescent="0.2">
      <c r="A498">
        <v>8</v>
      </c>
      <c r="B498">
        <v>494</v>
      </c>
      <c r="C498" t="s">
        <v>2338</v>
      </c>
      <c r="D498">
        <v>95000</v>
      </c>
      <c r="E498">
        <v>1</v>
      </c>
      <c r="F498" t="s">
        <v>920</v>
      </c>
      <c r="G498">
        <v>95000</v>
      </c>
      <c r="H498">
        <v>95000</v>
      </c>
      <c r="I498" t="s">
        <v>2339</v>
      </c>
      <c r="J498" t="s">
        <v>2340</v>
      </c>
      <c r="K498" t="s">
        <v>771</v>
      </c>
      <c r="L498" t="s">
        <v>15</v>
      </c>
      <c r="M498" t="s">
        <v>7</v>
      </c>
      <c r="N498" t="s">
        <v>7</v>
      </c>
      <c r="O498" t="s">
        <v>937</v>
      </c>
      <c r="P498" t="s">
        <v>1727</v>
      </c>
      <c r="Q498">
        <v>4648</v>
      </c>
      <c r="R498">
        <v>2100200136</v>
      </c>
      <c r="S498">
        <v>2100200136</v>
      </c>
      <c r="U498" t="s">
        <v>1183</v>
      </c>
      <c r="V498" t="s">
        <v>1360</v>
      </c>
      <c r="W498" t="s">
        <v>1361</v>
      </c>
      <c r="X498" t="s">
        <v>1193</v>
      </c>
      <c r="Y498" t="s">
        <v>980</v>
      </c>
      <c r="AB498" t="s">
        <v>927</v>
      </c>
      <c r="AC498">
        <v>85558</v>
      </c>
    </row>
    <row r="499" spans="1:29" x14ac:dyDescent="0.2">
      <c r="A499">
        <v>8</v>
      </c>
      <c r="B499">
        <v>495</v>
      </c>
      <c r="C499" t="s">
        <v>2341</v>
      </c>
      <c r="D499">
        <v>95000</v>
      </c>
      <c r="E499">
        <v>1</v>
      </c>
      <c r="F499" t="s">
        <v>920</v>
      </c>
      <c r="G499">
        <v>95000</v>
      </c>
      <c r="H499">
        <v>95000</v>
      </c>
      <c r="I499" t="s">
        <v>2342</v>
      </c>
      <c r="J499" t="s">
        <v>1532</v>
      </c>
      <c r="K499" t="s">
        <v>756</v>
      </c>
      <c r="L499" t="s">
        <v>15</v>
      </c>
      <c r="M499" t="s">
        <v>7</v>
      </c>
      <c r="N499" t="s">
        <v>7</v>
      </c>
      <c r="O499" t="s">
        <v>937</v>
      </c>
      <c r="P499" t="s">
        <v>1727</v>
      </c>
      <c r="Q499">
        <v>4601</v>
      </c>
      <c r="R499">
        <v>2100200136</v>
      </c>
      <c r="S499">
        <v>2100200136</v>
      </c>
      <c r="U499" t="s">
        <v>1183</v>
      </c>
      <c r="V499" t="s">
        <v>1360</v>
      </c>
      <c r="W499" t="s">
        <v>1361</v>
      </c>
      <c r="X499" t="s">
        <v>1193</v>
      </c>
      <c r="Y499" t="s">
        <v>980</v>
      </c>
      <c r="AB499" t="s">
        <v>927</v>
      </c>
      <c r="AC499">
        <v>85559</v>
      </c>
    </row>
    <row r="500" spans="1:29" x14ac:dyDescent="0.2">
      <c r="A500">
        <v>8</v>
      </c>
      <c r="B500">
        <v>496</v>
      </c>
      <c r="C500" t="s">
        <v>2343</v>
      </c>
      <c r="D500">
        <v>95000</v>
      </c>
      <c r="E500">
        <v>1</v>
      </c>
      <c r="F500" t="s">
        <v>920</v>
      </c>
      <c r="G500">
        <v>95000</v>
      </c>
      <c r="H500">
        <v>95000</v>
      </c>
      <c r="I500" t="s">
        <v>2344</v>
      </c>
      <c r="J500" t="s">
        <v>1014</v>
      </c>
      <c r="K500" t="s">
        <v>484</v>
      </c>
      <c r="L500" t="s">
        <v>15</v>
      </c>
      <c r="M500" t="s">
        <v>7</v>
      </c>
      <c r="N500" t="s">
        <v>7</v>
      </c>
      <c r="O500" t="s">
        <v>937</v>
      </c>
      <c r="P500" t="s">
        <v>1727</v>
      </c>
      <c r="Q500">
        <v>4492</v>
      </c>
      <c r="R500">
        <v>2100200136</v>
      </c>
      <c r="S500">
        <v>2100200136</v>
      </c>
      <c r="U500" t="s">
        <v>1183</v>
      </c>
      <c r="V500" t="s">
        <v>1360</v>
      </c>
      <c r="W500" t="s">
        <v>1361</v>
      </c>
      <c r="X500" t="s">
        <v>1193</v>
      </c>
      <c r="Y500" t="s">
        <v>980</v>
      </c>
      <c r="AB500" t="s">
        <v>927</v>
      </c>
      <c r="AC500">
        <v>85560</v>
      </c>
    </row>
    <row r="501" spans="1:29" x14ac:dyDescent="0.2">
      <c r="A501">
        <v>8</v>
      </c>
      <c r="B501">
        <v>497</v>
      </c>
      <c r="C501" t="s">
        <v>2345</v>
      </c>
      <c r="D501">
        <v>95000</v>
      </c>
      <c r="E501">
        <v>1</v>
      </c>
      <c r="F501" t="s">
        <v>920</v>
      </c>
      <c r="G501">
        <v>95000</v>
      </c>
      <c r="H501">
        <v>95000</v>
      </c>
      <c r="I501" t="s">
        <v>2346</v>
      </c>
      <c r="J501" t="s">
        <v>862</v>
      </c>
      <c r="K501" t="s">
        <v>636</v>
      </c>
      <c r="L501" t="s">
        <v>15</v>
      </c>
      <c r="M501" t="s">
        <v>7</v>
      </c>
      <c r="N501" t="s">
        <v>7</v>
      </c>
      <c r="O501" t="s">
        <v>937</v>
      </c>
      <c r="P501" t="s">
        <v>1727</v>
      </c>
      <c r="Q501">
        <v>4537</v>
      </c>
      <c r="R501">
        <v>2100200136</v>
      </c>
      <c r="S501">
        <v>2100200136</v>
      </c>
      <c r="U501" t="s">
        <v>1183</v>
      </c>
      <c r="V501" t="s">
        <v>1360</v>
      </c>
      <c r="W501" t="s">
        <v>1361</v>
      </c>
      <c r="X501" t="s">
        <v>1193</v>
      </c>
      <c r="Y501" t="s">
        <v>980</v>
      </c>
      <c r="AB501" t="s">
        <v>927</v>
      </c>
      <c r="AC501">
        <v>85561</v>
      </c>
    </row>
    <row r="502" spans="1:29" x14ac:dyDescent="0.2">
      <c r="A502">
        <v>8</v>
      </c>
      <c r="B502">
        <v>498</v>
      </c>
      <c r="C502" t="s">
        <v>2347</v>
      </c>
      <c r="D502">
        <v>95000</v>
      </c>
      <c r="E502">
        <v>1</v>
      </c>
      <c r="F502" t="s">
        <v>920</v>
      </c>
      <c r="G502">
        <v>95000</v>
      </c>
      <c r="H502">
        <v>95000</v>
      </c>
      <c r="I502" t="s">
        <v>2348</v>
      </c>
      <c r="J502" t="s">
        <v>2349</v>
      </c>
      <c r="K502" t="s">
        <v>426</v>
      </c>
      <c r="L502" t="s">
        <v>15</v>
      </c>
      <c r="M502" t="s">
        <v>7</v>
      </c>
      <c r="N502" t="s">
        <v>7</v>
      </c>
      <c r="O502" t="s">
        <v>937</v>
      </c>
      <c r="P502" t="s">
        <v>1727</v>
      </c>
      <c r="Q502">
        <v>4561</v>
      </c>
      <c r="R502">
        <v>2100200136</v>
      </c>
      <c r="S502">
        <v>2100200136</v>
      </c>
      <c r="U502" t="s">
        <v>1183</v>
      </c>
      <c r="V502" t="s">
        <v>1360</v>
      </c>
      <c r="W502" t="s">
        <v>1361</v>
      </c>
      <c r="X502" t="s">
        <v>1193</v>
      </c>
      <c r="Y502" t="s">
        <v>980</v>
      </c>
      <c r="AB502" t="s">
        <v>927</v>
      </c>
      <c r="AC502">
        <v>85562</v>
      </c>
    </row>
    <row r="503" spans="1:29" x14ac:dyDescent="0.2">
      <c r="A503">
        <v>8</v>
      </c>
      <c r="B503">
        <v>499</v>
      </c>
      <c r="C503" t="s">
        <v>2350</v>
      </c>
      <c r="D503">
        <v>95000</v>
      </c>
      <c r="E503">
        <v>1</v>
      </c>
      <c r="F503" t="s">
        <v>920</v>
      </c>
      <c r="G503">
        <v>95000</v>
      </c>
      <c r="H503">
        <v>95000</v>
      </c>
      <c r="I503" t="s">
        <v>2351</v>
      </c>
      <c r="J503" t="s">
        <v>2352</v>
      </c>
      <c r="K503" t="s">
        <v>799</v>
      </c>
      <c r="L503" t="s">
        <v>15</v>
      </c>
      <c r="M503" t="s">
        <v>7</v>
      </c>
      <c r="N503" t="s">
        <v>7</v>
      </c>
      <c r="O503" t="s">
        <v>937</v>
      </c>
      <c r="P503" t="s">
        <v>1727</v>
      </c>
      <c r="Q503">
        <v>4615</v>
      </c>
      <c r="R503">
        <v>2100200136</v>
      </c>
      <c r="S503">
        <v>2100200136</v>
      </c>
      <c r="U503" t="s">
        <v>1183</v>
      </c>
      <c r="V503" t="s">
        <v>1360</v>
      </c>
      <c r="W503" t="s">
        <v>1361</v>
      </c>
      <c r="X503" t="s">
        <v>1193</v>
      </c>
      <c r="Y503" t="s">
        <v>980</v>
      </c>
      <c r="AB503" t="s">
        <v>927</v>
      </c>
      <c r="AC503">
        <v>85563</v>
      </c>
    </row>
    <row r="504" spans="1:29" x14ac:dyDescent="0.2">
      <c r="A504">
        <v>8</v>
      </c>
      <c r="B504">
        <v>500</v>
      </c>
      <c r="C504" t="s">
        <v>2353</v>
      </c>
      <c r="D504">
        <v>95000</v>
      </c>
      <c r="E504">
        <v>1</v>
      </c>
      <c r="F504" t="s">
        <v>920</v>
      </c>
      <c r="G504">
        <v>95000</v>
      </c>
      <c r="H504">
        <v>95000</v>
      </c>
      <c r="I504" t="s">
        <v>2354</v>
      </c>
      <c r="J504" t="s">
        <v>1944</v>
      </c>
      <c r="K504" t="s">
        <v>476</v>
      </c>
      <c r="L504" t="s">
        <v>15</v>
      </c>
      <c r="M504" t="s">
        <v>7</v>
      </c>
      <c r="N504" t="s">
        <v>7</v>
      </c>
      <c r="O504" t="s">
        <v>937</v>
      </c>
      <c r="P504" t="s">
        <v>1727</v>
      </c>
      <c r="Q504">
        <v>4514</v>
      </c>
      <c r="R504">
        <v>2100200136</v>
      </c>
      <c r="S504">
        <v>2100200136</v>
      </c>
      <c r="U504" t="s">
        <v>1183</v>
      </c>
      <c r="V504" t="s">
        <v>1360</v>
      </c>
      <c r="W504" t="s">
        <v>1361</v>
      </c>
      <c r="X504" t="s">
        <v>1193</v>
      </c>
      <c r="Y504" t="s">
        <v>980</v>
      </c>
      <c r="AB504" t="s">
        <v>927</v>
      </c>
      <c r="AC504">
        <v>85564</v>
      </c>
    </row>
    <row r="505" spans="1:29" x14ac:dyDescent="0.2">
      <c r="A505">
        <v>8</v>
      </c>
      <c r="B505">
        <v>501</v>
      </c>
      <c r="C505" t="s">
        <v>2355</v>
      </c>
      <c r="D505">
        <v>95000</v>
      </c>
      <c r="E505">
        <v>1</v>
      </c>
      <c r="F505" t="s">
        <v>920</v>
      </c>
      <c r="G505">
        <v>95000</v>
      </c>
      <c r="H505">
        <v>95000</v>
      </c>
      <c r="I505" t="s">
        <v>2356</v>
      </c>
      <c r="J505" t="s">
        <v>2062</v>
      </c>
      <c r="K505" t="s">
        <v>808</v>
      </c>
      <c r="L505" t="s">
        <v>15</v>
      </c>
      <c r="M505" t="s">
        <v>7</v>
      </c>
      <c r="N505" t="s">
        <v>7</v>
      </c>
      <c r="O505" t="s">
        <v>937</v>
      </c>
      <c r="P505" t="s">
        <v>1727</v>
      </c>
      <c r="Q505">
        <v>4548</v>
      </c>
      <c r="R505">
        <v>2100200136</v>
      </c>
      <c r="S505">
        <v>2100200136</v>
      </c>
      <c r="U505" t="s">
        <v>1183</v>
      </c>
      <c r="V505" t="s">
        <v>1360</v>
      </c>
      <c r="W505" t="s">
        <v>1361</v>
      </c>
      <c r="X505" t="s">
        <v>1193</v>
      </c>
      <c r="Y505" t="s">
        <v>980</v>
      </c>
      <c r="AB505" t="s">
        <v>927</v>
      </c>
      <c r="AC505">
        <v>85565</v>
      </c>
    </row>
    <row r="506" spans="1:29" x14ac:dyDescent="0.2">
      <c r="A506">
        <v>8</v>
      </c>
      <c r="B506">
        <v>502</v>
      </c>
      <c r="C506" t="s">
        <v>2357</v>
      </c>
      <c r="D506">
        <v>95000</v>
      </c>
      <c r="E506">
        <v>1</v>
      </c>
      <c r="F506" t="s">
        <v>920</v>
      </c>
      <c r="G506">
        <v>95000</v>
      </c>
      <c r="H506">
        <v>95000</v>
      </c>
      <c r="I506" t="s">
        <v>2358</v>
      </c>
      <c r="J506" t="s">
        <v>1014</v>
      </c>
      <c r="K506" t="s">
        <v>771</v>
      </c>
      <c r="L506" t="s">
        <v>15</v>
      </c>
      <c r="M506" t="s">
        <v>7</v>
      </c>
      <c r="N506" t="s">
        <v>7</v>
      </c>
      <c r="O506" t="s">
        <v>937</v>
      </c>
      <c r="P506" t="s">
        <v>1727</v>
      </c>
      <c r="Q506">
        <v>4650</v>
      </c>
      <c r="R506">
        <v>2100200136</v>
      </c>
      <c r="S506">
        <v>2100200136</v>
      </c>
      <c r="U506" t="s">
        <v>1183</v>
      </c>
      <c r="V506" t="s">
        <v>1360</v>
      </c>
      <c r="W506" t="s">
        <v>1361</v>
      </c>
      <c r="X506" t="s">
        <v>1193</v>
      </c>
      <c r="Y506" t="s">
        <v>980</v>
      </c>
      <c r="AB506" t="s">
        <v>927</v>
      </c>
      <c r="AC506">
        <v>85566</v>
      </c>
    </row>
    <row r="507" spans="1:29" x14ac:dyDescent="0.2">
      <c r="A507">
        <v>8</v>
      </c>
      <c r="B507">
        <v>503</v>
      </c>
      <c r="C507" t="s">
        <v>2359</v>
      </c>
      <c r="D507">
        <v>95000</v>
      </c>
      <c r="E507">
        <v>1</v>
      </c>
      <c r="F507" t="s">
        <v>920</v>
      </c>
      <c r="G507">
        <v>95000</v>
      </c>
      <c r="H507">
        <v>95000</v>
      </c>
      <c r="I507" t="s">
        <v>2360</v>
      </c>
      <c r="J507" t="s">
        <v>2361</v>
      </c>
      <c r="K507" t="s">
        <v>484</v>
      </c>
      <c r="L507" t="s">
        <v>15</v>
      </c>
      <c r="M507" t="s">
        <v>7</v>
      </c>
      <c r="N507" t="s">
        <v>7</v>
      </c>
      <c r="O507" t="s">
        <v>937</v>
      </c>
      <c r="P507" t="s">
        <v>1727</v>
      </c>
      <c r="Q507">
        <v>23745</v>
      </c>
      <c r="R507">
        <v>2100200136</v>
      </c>
      <c r="S507">
        <v>2100200136</v>
      </c>
      <c r="U507" t="s">
        <v>1183</v>
      </c>
      <c r="V507" t="s">
        <v>1360</v>
      </c>
      <c r="W507" t="s">
        <v>1361</v>
      </c>
      <c r="X507" t="s">
        <v>1193</v>
      </c>
      <c r="Y507" t="s">
        <v>980</v>
      </c>
      <c r="AB507" t="s">
        <v>927</v>
      </c>
      <c r="AC507">
        <v>85567</v>
      </c>
    </row>
    <row r="508" spans="1:29" x14ac:dyDescent="0.2">
      <c r="A508">
        <v>8</v>
      </c>
      <c r="B508">
        <v>504</v>
      </c>
      <c r="C508" t="s">
        <v>2362</v>
      </c>
      <c r="D508">
        <v>95000</v>
      </c>
      <c r="E508">
        <v>1</v>
      </c>
      <c r="F508" t="s">
        <v>920</v>
      </c>
      <c r="G508">
        <v>95000</v>
      </c>
      <c r="H508">
        <v>95000</v>
      </c>
      <c r="I508" t="s">
        <v>2363</v>
      </c>
      <c r="J508" t="s">
        <v>1739</v>
      </c>
      <c r="K508" t="s">
        <v>636</v>
      </c>
      <c r="L508" t="s">
        <v>15</v>
      </c>
      <c r="M508" t="s">
        <v>7</v>
      </c>
      <c r="N508" t="s">
        <v>7</v>
      </c>
      <c r="O508" t="s">
        <v>937</v>
      </c>
      <c r="P508" t="s">
        <v>1727</v>
      </c>
      <c r="Q508">
        <v>4536</v>
      </c>
      <c r="R508">
        <v>2100200136</v>
      </c>
      <c r="S508">
        <v>2100200136</v>
      </c>
      <c r="U508" t="s">
        <v>1183</v>
      </c>
      <c r="V508" t="s">
        <v>1360</v>
      </c>
      <c r="W508" t="s">
        <v>1361</v>
      </c>
      <c r="X508" t="s">
        <v>1193</v>
      </c>
      <c r="Y508" t="s">
        <v>980</v>
      </c>
      <c r="AB508" t="s">
        <v>927</v>
      </c>
      <c r="AC508">
        <v>85568</v>
      </c>
    </row>
    <row r="509" spans="1:29" x14ac:dyDescent="0.2">
      <c r="A509">
        <v>8</v>
      </c>
      <c r="B509">
        <v>505</v>
      </c>
      <c r="C509" t="s">
        <v>2364</v>
      </c>
      <c r="D509">
        <v>95000</v>
      </c>
      <c r="E509">
        <v>1</v>
      </c>
      <c r="F509" t="s">
        <v>920</v>
      </c>
      <c r="G509">
        <v>95000</v>
      </c>
      <c r="H509">
        <v>95000</v>
      </c>
      <c r="I509" t="s">
        <v>2365</v>
      </c>
      <c r="J509" t="s">
        <v>2366</v>
      </c>
      <c r="K509" t="s">
        <v>799</v>
      </c>
      <c r="L509" t="s">
        <v>15</v>
      </c>
      <c r="M509" t="s">
        <v>7</v>
      </c>
      <c r="N509" t="s">
        <v>7</v>
      </c>
      <c r="O509" t="s">
        <v>937</v>
      </c>
      <c r="P509" t="s">
        <v>1727</v>
      </c>
      <c r="Q509">
        <v>4611</v>
      </c>
      <c r="R509">
        <v>2100200136</v>
      </c>
      <c r="S509">
        <v>2100200136</v>
      </c>
      <c r="U509" t="s">
        <v>1183</v>
      </c>
      <c r="V509" t="s">
        <v>1360</v>
      </c>
      <c r="W509" t="s">
        <v>1361</v>
      </c>
      <c r="X509" t="s">
        <v>1193</v>
      </c>
      <c r="Y509" t="s">
        <v>980</v>
      </c>
      <c r="AB509" t="s">
        <v>927</v>
      </c>
      <c r="AC509">
        <v>85569</v>
      </c>
    </row>
    <row r="510" spans="1:29" x14ac:dyDescent="0.2">
      <c r="A510">
        <v>8</v>
      </c>
      <c r="B510">
        <v>506</v>
      </c>
      <c r="C510" t="s">
        <v>2367</v>
      </c>
      <c r="D510">
        <v>95000</v>
      </c>
      <c r="E510">
        <v>1</v>
      </c>
      <c r="F510" t="s">
        <v>920</v>
      </c>
      <c r="G510">
        <v>95000</v>
      </c>
      <c r="H510">
        <v>95000</v>
      </c>
      <c r="I510" t="s">
        <v>2368</v>
      </c>
      <c r="J510" t="s">
        <v>2340</v>
      </c>
      <c r="K510" t="s">
        <v>771</v>
      </c>
      <c r="L510" t="s">
        <v>15</v>
      </c>
      <c r="M510" t="s">
        <v>7</v>
      </c>
      <c r="N510" t="s">
        <v>7</v>
      </c>
      <c r="O510" t="s">
        <v>937</v>
      </c>
      <c r="P510" t="s">
        <v>2369</v>
      </c>
      <c r="Q510">
        <v>4649</v>
      </c>
      <c r="R510">
        <v>2100200136</v>
      </c>
      <c r="S510">
        <v>2100200136</v>
      </c>
      <c r="U510" t="s">
        <v>1183</v>
      </c>
      <c r="V510" t="s">
        <v>1360</v>
      </c>
      <c r="W510" t="s">
        <v>1361</v>
      </c>
      <c r="X510" t="s">
        <v>1193</v>
      </c>
      <c r="Y510" t="s">
        <v>980</v>
      </c>
      <c r="AB510" t="s">
        <v>927</v>
      </c>
      <c r="AC510">
        <v>85570</v>
      </c>
    </row>
    <row r="511" spans="1:29" x14ac:dyDescent="0.2">
      <c r="A511">
        <v>8</v>
      </c>
      <c r="B511">
        <v>507</v>
      </c>
      <c r="C511" t="s">
        <v>2370</v>
      </c>
      <c r="D511">
        <v>95000</v>
      </c>
      <c r="E511">
        <v>1</v>
      </c>
      <c r="F511" t="s">
        <v>920</v>
      </c>
      <c r="G511">
        <v>95000</v>
      </c>
      <c r="H511">
        <v>95000</v>
      </c>
      <c r="I511" t="s">
        <v>2371</v>
      </c>
      <c r="J511" t="s">
        <v>2372</v>
      </c>
      <c r="K511" t="s">
        <v>808</v>
      </c>
      <c r="L511" t="s">
        <v>15</v>
      </c>
      <c r="M511" t="s">
        <v>7</v>
      </c>
      <c r="N511" t="s">
        <v>7</v>
      </c>
      <c r="O511" t="s">
        <v>937</v>
      </c>
      <c r="P511" t="s">
        <v>1727</v>
      </c>
      <c r="Q511">
        <v>4549</v>
      </c>
      <c r="R511">
        <v>2100200136</v>
      </c>
      <c r="S511">
        <v>2100200136</v>
      </c>
      <c r="U511" t="s">
        <v>1183</v>
      </c>
      <c r="V511" t="s">
        <v>1360</v>
      </c>
      <c r="W511" t="s">
        <v>1361</v>
      </c>
      <c r="X511" t="s">
        <v>1193</v>
      </c>
      <c r="Y511" t="s">
        <v>980</v>
      </c>
      <c r="AB511" t="s">
        <v>927</v>
      </c>
      <c r="AC511">
        <v>85571</v>
      </c>
    </row>
    <row r="512" spans="1:29" x14ac:dyDescent="0.2">
      <c r="A512">
        <v>8</v>
      </c>
      <c r="B512">
        <v>508</v>
      </c>
      <c r="C512" t="s">
        <v>2373</v>
      </c>
      <c r="D512">
        <v>95000</v>
      </c>
      <c r="E512">
        <v>1</v>
      </c>
      <c r="F512" t="s">
        <v>920</v>
      </c>
      <c r="G512">
        <v>95000</v>
      </c>
      <c r="H512">
        <v>95000</v>
      </c>
      <c r="I512" t="s">
        <v>2374</v>
      </c>
      <c r="J512" t="s">
        <v>771</v>
      </c>
      <c r="K512" t="s">
        <v>771</v>
      </c>
      <c r="L512" t="s">
        <v>15</v>
      </c>
      <c r="M512" t="s">
        <v>7</v>
      </c>
      <c r="N512" t="s">
        <v>7</v>
      </c>
      <c r="O512" t="s">
        <v>937</v>
      </c>
      <c r="P512" t="s">
        <v>1727</v>
      </c>
      <c r="Q512">
        <v>4647</v>
      </c>
      <c r="R512">
        <v>2100200136</v>
      </c>
      <c r="S512">
        <v>2100200136</v>
      </c>
      <c r="U512" t="s">
        <v>1183</v>
      </c>
      <c r="V512" t="s">
        <v>1360</v>
      </c>
      <c r="W512" t="s">
        <v>1361</v>
      </c>
      <c r="X512" t="s">
        <v>1193</v>
      </c>
      <c r="Y512" t="s">
        <v>980</v>
      </c>
      <c r="AB512" t="s">
        <v>927</v>
      </c>
      <c r="AC512">
        <v>85572</v>
      </c>
    </row>
    <row r="513" spans="1:29" x14ac:dyDescent="0.2">
      <c r="A513">
        <v>8</v>
      </c>
      <c r="B513">
        <v>509</v>
      </c>
      <c r="C513" t="s">
        <v>2375</v>
      </c>
      <c r="D513">
        <v>95000</v>
      </c>
      <c r="E513">
        <v>1</v>
      </c>
      <c r="F513" t="s">
        <v>920</v>
      </c>
      <c r="G513">
        <v>95000</v>
      </c>
      <c r="H513">
        <v>95000</v>
      </c>
      <c r="I513" t="s">
        <v>2376</v>
      </c>
      <c r="J513" t="s">
        <v>2377</v>
      </c>
      <c r="K513" t="s">
        <v>484</v>
      </c>
      <c r="L513" t="s">
        <v>15</v>
      </c>
      <c r="M513" t="s">
        <v>7</v>
      </c>
      <c r="N513" t="s">
        <v>7</v>
      </c>
      <c r="O513" t="s">
        <v>937</v>
      </c>
      <c r="P513" t="s">
        <v>1727</v>
      </c>
      <c r="Q513">
        <v>4488</v>
      </c>
      <c r="R513">
        <v>2100200136</v>
      </c>
      <c r="S513">
        <v>2100200136</v>
      </c>
      <c r="U513" t="s">
        <v>1183</v>
      </c>
      <c r="V513" t="s">
        <v>1360</v>
      </c>
      <c r="W513" t="s">
        <v>1361</v>
      </c>
      <c r="X513" t="s">
        <v>1193</v>
      </c>
      <c r="Y513" t="s">
        <v>980</v>
      </c>
      <c r="AB513" t="s">
        <v>927</v>
      </c>
      <c r="AC513">
        <v>85573</v>
      </c>
    </row>
    <row r="514" spans="1:29" x14ac:dyDescent="0.2">
      <c r="A514">
        <v>8</v>
      </c>
      <c r="B514">
        <v>510</v>
      </c>
      <c r="C514" t="s">
        <v>2378</v>
      </c>
      <c r="D514">
        <v>95000</v>
      </c>
      <c r="E514">
        <v>1</v>
      </c>
      <c r="F514" t="s">
        <v>920</v>
      </c>
      <c r="G514">
        <v>95000</v>
      </c>
      <c r="H514">
        <v>95000</v>
      </c>
      <c r="I514" t="s">
        <v>2379</v>
      </c>
      <c r="J514" t="s">
        <v>1984</v>
      </c>
      <c r="K514" t="s">
        <v>636</v>
      </c>
      <c r="L514" t="s">
        <v>15</v>
      </c>
      <c r="M514" t="s">
        <v>7</v>
      </c>
      <c r="N514" t="s">
        <v>7</v>
      </c>
      <c r="O514" t="s">
        <v>937</v>
      </c>
      <c r="P514" t="s">
        <v>1727</v>
      </c>
      <c r="Q514">
        <v>4525</v>
      </c>
      <c r="R514">
        <v>2100200136</v>
      </c>
      <c r="S514">
        <v>2100200136</v>
      </c>
      <c r="U514" t="s">
        <v>1183</v>
      </c>
      <c r="V514" t="s">
        <v>1360</v>
      </c>
      <c r="W514" t="s">
        <v>1361</v>
      </c>
      <c r="X514" t="s">
        <v>1193</v>
      </c>
      <c r="Y514" t="s">
        <v>980</v>
      </c>
      <c r="AB514" t="s">
        <v>927</v>
      </c>
      <c r="AC514">
        <v>85574</v>
      </c>
    </row>
    <row r="515" spans="1:29" x14ac:dyDescent="0.2">
      <c r="A515">
        <v>8</v>
      </c>
      <c r="B515">
        <v>511</v>
      </c>
      <c r="C515" t="s">
        <v>2380</v>
      </c>
      <c r="D515">
        <v>95000</v>
      </c>
      <c r="E515">
        <v>1</v>
      </c>
      <c r="F515" t="s">
        <v>920</v>
      </c>
      <c r="G515">
        <v>95000</v>
      </c>
      <c r="H515">
        <v>95000</v>
      </c>
      <c r="I515" t="s">
        <v>2381</v>
      </c>
      <c r="J515" t="s">
        <v>2382</v>
      </c>
      <c r="K515" t="s">
        <v>426</v>
      </c>
      <c r="L515" t="s">
        <v>15</v>
      </c>
      <c r="M515" t="s">
        <v>7</v>
      </c>
      <c r="N515" t="s">
        <v>7</v>
      </c>
      <c r="O515" t="s">
        <v>937</v>
      </c>
      <c r="P515" t="s">
        <v>1727</v>
      </c>
      <c r="Q515">
        <v>4554</v>
      </c>
      <c r="R515">
        <v>2100200136</v>
      </c>
      <c r="S515">
        <v>2100200136</v>
      </c>
      <c r="U515" t="s">
        <v>1183</v>
      </c>
      <c r="V515" t="s">
        <v>1360</v>
      </c>
      <c r="W515" t="s">
        <v>1361</v>
      </c>
      <c r="X515" t="s">
        <v>1193</v>
      </c>
      <c r="Y515" t="s">
        <v>980</v>
      </c>
      <c r="AB515" t="s">
        <v>927</v>
      </c>
      <c r="AC515">
        <v>85575</v>
      </c>
    </row>
    <row r="516" spans="1:29" x14ac:dyDescent="0.2">
      <c r="A516">
        <v>8</v>
      </c>
      <c r="B516">
        <v>512</v>
      </c>
      <c r="C516" t="s">
        <v>2383</v>
      </c>
      <c r="D516">
        <v>95000</v>
      </c>
      <c r="E516">
        <v>1</v>
      </c>
      <c r="F516" t="s">
        <v>920</v>
      </c>
      <c r="G516">
        <v>95000</v>
      </c>
      <c r="H516">
        <v>95000</v>
      </c>
      <c r="I516" t="s">
        <v>2384</v>
      </c>
      <c r="J516" t="s">
        <v>2055</v>
      </c>
      <c r="K516" t="s">
        <v>799</v>
      </c>
      <c r="L516" t="s">
        <v>15</v>
      </c>
      <c r="M516" t="s">
        <v>7</v>
      </c>
      <c r="N516" t="s">
        <v>7</v>
      </c>
      <c r="O516" t="s">
        <v>937</v>
      </c>
      <c r="P516" t="s">
        <v>1727</v>
      </c>
      <c r="Q516">
        <v>4618</v>
      </c>
      <c r="R516">
        <v>2100200136</v>
      </c>
      <c r="S516">
        <v>2100200136</v>
      </c>
      <c r="U516" t="s">
        <v>1183</v>
      </c>
      <c r="V516" t="s">
        <v>1360</v>
      </c>
      <c r="W516" t="s">
        <v>1361</v>
      </c>
      <c r="X516" t="s">
        <v>1193</v>
      </c>
      <c r="Y516" t="s">
        <v>980</v>
      </c>
      <c r="AB516" t="s">
        <v>927</v>
      </c>
      <c r="AC516">
        <v>85576</v>
      </c>
    </row>
    <row r="517" spans="1:29" x14ac:dyDescent="0.2">
      <c r="A517">
        <v>8</v>
      </c>
      <c r="B517">
        <v>513</v>
      </c>
      <c r="C517" t="s">
        <v>2385</v>
      </c>
      <c r="D517">
        <v>95000</v>
      </c>
      <c r="E517">
        <v>1</v>
      </c>
      <c r="F517" t="s">
        <v>920</v>
      </c>
      <c r="G517">
        <v>95000</v>
      </c>
      <c r="H517">
        <v>95000</v>
      </c>
      <c r="I517" t="s">
        <v>2386</v>
      </c>
      <c r="J517" t="s">
        <v>2372</v>
      </c>
      <c r="K517" t="s">
        <v>808</v>
      </c>
      <c r="L517" t="s">
        <v>15</v>
      </c>
      <c r="M517" t="s">
        <v>7</v>
      </c>
      <c r="N517" t="s">
        <v>7</v>
      </c>
      <c r="O517" t="s">
        <v>937</v>
      </c>
      <c r="P517" t="s">
        <v>1727</v>
      </c>
      <c r="Q517">
        <v>4542</v>
      </c>
      <c r="R517">
        <v>2100200136</v>
      </c>
      <c r="S517">
        <v>2100200136</v>
      </c>
      <c r="U517" t="s">
        <v>1183</v>
      </c>
      <c r="V517" t="s">
        <v>1360</v>
      </c>
      <c r="W517" t="s">
        <v>1361</v>
      </c>
      <c r="X517" t="s">
        <v>1193</v>
      </c>
      <c r="Y517" t="s">
        <v>980</v>
      </c>
      <c r="AB517" t="s">
        <v>927</v>
      </c>
      <c r="AC517">
        <v>85577</v>
      </c>
    </row>
    <row r="518" spans="1:29" x14ac:dyDescent="0.2">
      <c r="A518">
        <v>8</v>
      </c>
      <c r="B518">
        <v>514</v>
      </c>
      <c r="C518" t="s">
        <v>2387</v>
      </c>
      <c r="D518">
        <v>750000</v>
      </c>
      <c r="E518">
        <v>1</v>
      </c>
      <c r="F518" t="s">
        <v>920</v>
      </c>
      <c r="G518">
        <v>750000</v>
      </c>
      <c r="H518">
        <v>750000</v>
      </c>
      <c r="I518" t="s">
        <v>64</v>
      </c>
      <c r="J518" t="s">
        <v>426</v>
      </c>
      <c r="K518" t="s">
        <v>426</v>
      </c>
      <c r="L518" t="s">
        <v>15</v>
      </c>
      <c r="M518" t="s">
        <v>6</v>
      </c>
      <c r="N518" t="s">
        <v>6</v>
      </c>
      <c r="O518" t="s">
        <v>937</v>
      </c>
      <c r="P518" t="s">
        <v>2388</v>
      </c>
      <c r="Q518">
        <v>11018</v>
      </c>
      <c r="R518">
        <v>2100200136</v>
      </c>
      <c r="S518">
        <v>2100200136</v>
      </c>
      <c r="U518" t="s">
        <v>1183</v>
      </c>
      <c r="V518" t="s">
        <v>1184</v>
      </c>
      <c r="W518" t="s">
        <v>1185</v>
      </c>
      <c r="X518" t="s">
        <v>1193</v>
      </c>
      <c r="Y518" t="s">
        <v>1175</v>
      </c>
      <c r="AB518" t="s">
        <v>927</v>
      </c>
      <c r="AC518">
        <v>85578</v>
      </c>
    </row>
    <row r="519" spans="1:29" x14ac:dyDescent="0.2">
      <c r="A519">
        <v>8</v>
      </c>
      <c r="B519">
        <v>515</v>
      </c>
      <c r="C519" t="s">
        <v>2389</v>
      </c>
      <c r="D519">
        <v>95000</v>
      </c>
      <c r="E519">
        <v>1</v>
      </c>
      <c r="F519" t="s">
        <v>920</v>
      </c>
      <c r="G519">
        <v>95000</v>
      </c>
      <c r="H519">
        <v>95000</v>
      </c>
      <c r="I519" t="s">
        <v>2390</v>
      </c>
      <c r="J519" t="s">
        <v>1919</v>
      </c>
      <c r="K519" t="s">
        <v>484</v>
      </c>
      <c r="L519" t="s">
        <v>15</v>
      </c>
      <c r="M519" t="s">
        <v>7</v>
      </c>
      <c r="N519" t="s">
        <v>7</v>
      </c>
      <c r="O519" t="s">
        <v>937</v>
      </c>
      <c r="P519" t="s">
        <v>1727</v>
      </c>
      <c r="Q519">
        <v>4484</v>
      </c>
      <c r="R519">
        <v>2100200136</v>
      </c>
      <c r="S519">
        <v>2100200136</v>
      </c>
      <c r="U519" t="s">
        <v>1183</v>
      </c>
      <c r="V519" t="s">
        <v>1360</v>
      </c>
      <c r="W519" t="s">
        <v>1361</v>
      </c>
      <c r="X519" t="s">
        <v>1193</v>
      </c>
      <c r="Y519" t="s">
        <v>980</v>
      </c>
      <c r="AB519" t="s">
        <v>927</v>
      </c>
      <c r="AC519">
        <v>85579</v>
      </c>
    </row>
    <row r="520" spans="1:29" x14ac:dyDescent="0.2">
      <c r="A520">
        <v>8</v>
      </c>
      <c r="B520">
        <v>516</v>
      </c>
      <c r="C520" t="s">
        <v>2391</v>
      </c>
      <c r="D520">
        <v>95000</v>
      </c>
      <c r="E520">
        <v>1</v>
      </c>
      <c r="F520" t="s">
        <v>920</v>
      </c>
      <c r="G520">
        <v>95000</v>
      </c>
      <c r="H520">
        <v>95000</v>
      </c>
      <c r="I520" t="s">
        <v>2392</v>
      </c>
      <c r="J520" t="s">
        <v>2331</v>
      </c>
      <c r="K520" t="s">
        <v>799</v>
      </c>
      <c r="L520" t="s">
        <v>15</v>
      </c>
      <c r="M520" t="s">
        <v>7</v>
      </c>
      <c r="N520" t="s">
        <v>7</v>
      </c>
      <c r="O520" t="s">
        <v>937</v>
      </c>
      <c r="P520" t="s">
        <v>1727</v>
      </c>
      <c r="Q520">
        <v>4605</v>
      </c>
      <c r="R520">
        <v>2100200136</v>
      </c>
      <c r="S520">
        <v>2100200136</v>
      </c>
      <c r="U520" t="s">
        <v>1183</v>
      </c>
      <c r="V520" t="s">
        <v>1360</v>
      </c>
      <c r="W520" t="s">
        <v>1361</v>
      </c>
      <c r="X520" t="s">
        <v>1193</v>
      </c>
      <c r="Y520" t="s">
        <v>980</v>
      </c>
      <c r="AB520" t="s">
        <v>927</v>
      </c>
      <c r="AC520">
        <v>85580</v>
      </c>
    </row>
    <row r="521" spans="1:29" x14ac:dyDescent="0.2">
      <c r="A521">
        <v>8</v>
      </c>
      <c r="B521">
        <v>517</v>
      </c>
      <c r="C521" t="s">
        <v>2393</v>
      </c>
      <c r="D521">
        <v>95000</v>
      </c>
      <c r="E521">
        <v>1</v>
      </c>
      <c r="F521" t="s">
        <v>920</v>
      </c>
      <c r="G521">
        <v>95000</v>
      </c>
      <c r="H521">
        <v>95000</v>
      </c>
      <c r="I521" t="s">
        <v>2394</v>
      </c>
      <c r="J521" t="s">
        <v>448</v>
      </c>
      <c r="K521" t="s">
        <v>1893</v>
      </c>
      <c r="L521" t="s">
        <v>15</v>
      </c>
      <c r="M521" t="s">
        <v>7</v>
      </c>
      <c r="N521" t="s">
        <v>7</v>
      </c>
      <c r="O521" t="s">
        <v>937</v>
      </c>
      <c r="P521" t="s">
        <v>2395</v>
      </c>
      <c r="Q521">
        <v>14849</v>
      </c>
      <c r="R521">
        <v>2100200136</v>
      </c>
      <c r="S521">
        <v>2100200136</v>
      </c>
      <c r="U521" t="s">
        <v>1183</v>
      </c>
      <c r="V521" t="s">
        <v>1360</v>
      </c>
      <c r="W521" t="s">
        <v>1361</v>
      </c>
      <c r="X521" t="s">
        <v>1193</v>
      </c>
      <c r="Y521" t="s">
        <v>980</v>
      </c>
      <c r="AB521" t="s">
        <v>927</v>
      </c>
      <c r="AC521">
        <v>85581</v>
      </c>
    </row>
    <row r="522" spans="1:29" x14ac:dyDescent="0.2">
      <c r="A522">
        <v>8</v>
      </c>
      <c r="B522">
        <v>518</v>
      </c>
      <c r="C522" t="s">
        <v>2396</v>
      </c>
      <c r="D522">
        <v>95000</v>
      </c>
      <c r="E522">
        <v>1</v>
      </c>
      <c r="F522" t="s">
        <v>920</v>
      </c>
      <c r="G522">
        <v>95000</v>
      </c>
      <c r="H522">
        <v>95000</v>
      </c>
      <c r="I522" t="s">
        <v>2397</v>
      </c>
      <c r="J522" t="s">
        <v>1865</v>
      </c>
      <c r="K522" t="s">
        <v>426</v>
      </c>
      <c r="L522" t="s">
        <v>15</v>
      </c>
      <c r="M522" t="s">
        <v>7</v>
      </c>
      <c r="N522" t="s">
        <v>7</v>
      </c>
      <c r="O522" t="s">
        <v>937</v>
      </c>
      <c r="P522" t="s">
        <v>1727</v>
      </c>
      <c r="Q522">
        <v>4551</v>
      </c>
      <c r="R522">
        <v>2100200136</v>
      </c>
      <c r="S522">
        <v>2100200136</v>
      </c>
      <c r="U522" t="s">
        <v>1183</v>
      </c>
      <c r="V522" t="s">
        <v>1360</v>
      </c>
      <c r="W522" t="s">
        <v>1361</v>
      </c>
      <c r="X522" t="s">
        <v>1193</v>
      </c>
      <c r="Y522" t="s">
        <v>980</v>
      </c>
      <c r="AB522" t="s">
        <v>927</v>
      </c>
      <c r="AC522">
        <v>85582</v>
      </c>
    </row>
    <row r="523" spans="1:29" x14ac:dyDescent="0.2">
      <c r="A523">
        <v>8</v>
      </c>
      <c r="B523">
        <v>519</v>
      </c>
      <c r="C523" t="s">
        <v>2398</v>
      </c>
      <c r="D523">
        <v>95000</v>
      </c>
      <c r="E523">
        <v>1</v>
      </c>
      <c r="F523" t="s">
        <v>920</v>
      </c>
      <c r="G523">
        <v>95000</v>
      </c>
      <c r="H523">
        <v>95000</v>
      </c>
      <c r="I523" t="s">
        <v>2399</v>
      </c>
      <c r="J523" t="s">
        <v>2030</v>
      </c>
      <c r="K523" t="s">
        <v>799</v>
      </c>
      <c r="L523" t="s">
        <v>15</v>
      </c>
      <c r="M523" t="s">
        <v>7</v>
      </c>
      <c r="N523" t="s">
        <v>7</v>
      </c>
      <c r="O523" t="s">
        <v>937</v>
      </c>
      <c r="P523" t="s">
        <v>1727</v>
      </c>
      <c r="Q523">
        <v>14245</v>
      </c>
      <c r="R523">
        <v>2100200136</v>
      </c>
      <c r="S523">
        <v>2100200136</v>
      </c>
      <c r="U523" t="s">
        <v>1183</v>
      </c>
      <c r="V523" t="s">
        <v>1360</v>
      </c>
      <c r="W523" t="s">
        <v>1361</v>
      </c>
      <c r="X523" t="s">
        <v>1193</v>
      </c>
      <c r="Y523" t="s">
        <v>980</v>
      </c>
      <c r="AB523" t="s">
        <v>927</v>
      </c>
      <c r="AC523">
        <v>85583</v>
      </c>
    </row>
    <row r="524" spans="1:29" x14ac:dyDescent="0.2">
      <c r="A524">
        <v>8</v>
      </c>
      <c r="B524">
        <v>520</v>
      </c>
      <c r="C524" t="s">
        <v>2400</v>
      </c>
      <c r="D524">
        <v>95000</v>
      </c>
      <c r="E524">
        <v>1</v>
      </c>
      <c r="F524" t="s">
        <v>920</v>
      </c>
      <c r="G524">
        <v>95000</v>
      </c>
      <c r="H524">
        <v>95000</v>
      </c>
      <c r="I524" t="s">
        <v>2401</v>
      </c>
      <c r="J524" t="s">
        <v>1893</v>
      </c>
      <c r="K524" t="s">
        <v>1893</v>
      </c>
      <c r="L524" t="s">
        <v>15</v>
      </c>
      <c r="M524" t="s">
        <v>7</v>
      </c>
      <c r="N524" t="s">
        <v>7</v>
      </c>
      <c r="O524" t="s">
        <v>937</v>
      </c>
      <c r="P524" t="s">
        <v>1727</v>
      </c>
      <c r="Q524">
        <v>4624</v>
      </c>
      <c r="R524">
        <v>2100200136</v>
      </c>
      <c r="S524">
        <v>2100200136</v>
      </c>
      <c r="U524" t="s">
        <v>1183</v>
      </c>
      <c r="V524" t="s">
        <v>1360</v>
      </c>
      <c r="W524" t="s">
        <v>1361</v>
      </c>
      <c r="X524" t="s">
        <v>1193</v>
      </c>
      <c r="Y524" t="s">
        <v>980</v>
      </c>
      <c r="AB524" t="s">
        <v>927</v>
      </c>
      <c r="AC524">
        <v>85584</v>
      </c>
    </row>
    <row r="525" spans="1:29" x14ac:dyDescent="0.2">
      <c r="A525">
        <v>8</v>
      </c>
      <c r="B525">
        <v>521</v>
      </c>
      <c r="C525" t="s">
        <v>2402</v>
      </c>
      <c r="D525">
        <v>95000</v>
      </c>
      <c r="E525">
        <v>1</v>
      </c>
      <c r="F525" t="s">
        <v>920</v>
      </c>
      <c r="G525">
        <v>95000</v>
      </c>
      <c r="H525">
        <v>95000</v>
      </c>
      <c r="I525" t="s">
        <v>2403</v>
      </c>
      <c r="J525" t="s">
        <v>2404</v>
      </c>
      <c r="K525" t="s">
        <v>484</v>
      </c>
      <c r="L525" t="s">
        <v>15</v>
      </c>
      <c r="M525" t="s">
        <v>7</v>
      </c>
      <c r="N525" t="s">
        <v>7</v>
      </c>
      <c r="O525" t="s">
        <v>937</v>
      </c>
      <c r="P525" t="s">
        <v>1727</v>
      </c>
      <c r="Q525">
        <v>4498</v>
      </c>
      <c r="R525">
        <v>2100200136</v>
      </c>
      <c r="S525">
        <v>2100200136</v>
      </c>
      <c r="U525" t="s">
        <v>1183</v>
      </c>
      <c r="V525" t="s">
        <v>1360</v>
      </c>
      <c r="W525" t="s">
        <v>1361</v>
      </c>
      <c r="X525" t="s">
        <v>1193</v>
      </c>
      <c r="Y525" t="s">
        <v>980</v>
      </c>
      <c r="AB525" t="s">
        <v>927</v>
      </c>
      <c r="AC525">
        <v>85585</v>
      </c>
    </row>
    <row r="526" spans="1:29" x14ac:dyDescent="0.2">
      <c r="A526">
        <v>8</v>
      </c>
      <c r="B526">
        <v>522</v>
      </c>
      <c r="C526" t="s">
        <v>2405</v>
      </c>
      <c r="D526">
        <v>95000</v>
      </c>
      <c r="E526">
        <v>1</v>
      </c>
      <c r="F526" t="s">
        <v>920</v>
      </c>
      <c r="G526">
        <v>95000</v>
      </c>
      <c r="H526">
        <v>95000</v>
      </c>
      <c r="I526" t="s">
        <v>2406</v>
      </c>
      <c r="J526" t="s">
        <v>2407</v>
      </c>
      <c r="K526" t="s">
        <v>799</v>
      </c>
      <c r="L526" t="s">
        <v>15</v>
      </c>
      <c r="M526" t="s">
        <v>7</v>
      </c>
      <c r="N526" t="s">
        <v>7</v>
      </c>
      <c r="O526" t="s">
        <v>937</v>
      </c>
      <c r="P526" t="s">
        <v>1727</v>
      </c>
      <c r="Q526">
        <v>4612</v>
      </c>
      <c r="R526">
        <v>2100200136</v>
      </c>
      <c r="S526">
        <v>2100200136</v>
      </c>
      <c r="U526" t="s">
        <v>1183</v>
      </c>
      <c r="V526" t="s">
        <v>1360</v>
      </c>
      <c r="W526" t="s">
        <v>1361</v>
      </c>
      <c r="X526" t="s">
        <v>1193</v>
      </c>
      <c r="Y526" t="s">
        <v>980</v>
      </c>
      <c r="AB526" t="s">
        <v>927</v>
      </c>
      <c r="AC526">
        <v>85586</v>
      </c>
    </row>
    <row r="527" spans="1:29" x14ac:dyDescent="0.2">
      <c r="A527">
        <v>8</v>
      </c>
      <c r="B527">
        <v>523</v>
      </c>
      <c r="C527" t="s">
        <v>2408</v>
      </c>
      <c r="D527">
        <v>95000</v>
      </c>
      <c r="E527">
        <v>1</v>
      </c>
      <c r="F527" t="s">
        <v>920</v>
      </c>
      <c r="G527">
        <v>95000</v>
      </c>
      <c r="H527">
        <v>95000</v>
      </c>
      <c r="I527" t="s">
        <v>2409</v>
      </c>
      <c r="J527" t="s">
        <v>2410</v>
      </c>
      <c r="K527" t="s">
        <v>1893</v>
      </c>
      <c r="L527" t="s">
        <v>15</v>
      </c>
      <c r="M527" t="s">
        <v>7</v>
      </c>
      <c r="N527" t="s">
        <v>7</v>
      </c>
      <c r="O527" t="s">
        <v>937</v>
      </c>
      <c r="P527" t="s">
        <v>1727</v>
      </c>
      <c r="Q527">
        <v>13921</v>
      </c>
      <c r="R527">
        <v>2100200136</v>
      </c>
      <c r="S527">
        <v>2100200136</v>
      </c>
      <c r="U527" t="s">
        <v>1183</v>
      </c>
      <c r="V527" t="s">
        <v>1360</v>
      </c>
      <c r="W527" t="s">
        <v>1361</v>
      </c>
      <c r="X527" t="s">
        <v>1193</v>
      </c>
      <c r="Y527" t="s">
        <v>980</v>
      </c>
      <c r="AB527" t="s">
        <v>927</v>
      </c>
      <c r="AC527">
        <v>85587</v>
      </c>
    </row>
    <row r="528" spans="1:29" x14ac:dyDescent="0.2">
      <c r="A528">
        <v>8</v>
      </c>
      <c r="B528">
        <v>524</v>
      </c>
      <c r="C528" t="s">
        <v>2411</v>
      </c>
      <c r="D528">
        <v>95000</v>
      </c>
      <c r="E528">
        <v>1</v>
      </c>
      <c r="F528" t="s">
        <v>920</v>
      </c>
      <c r="G528">
        <v>95000</v>
      </c>
      <c r="H528">
        <v>95000</v>
      </c>
      <c r="I528" t="s">
        <v>2412</v>
      </c>
      <c r="J528" t="s">
        <v>1919</v>
      </c>
      <c r="K528" t="s">
        <v>484</v>
      </c>
      <c r="L528" t="s">
        <v>15</v>
      </c>
      <c r="M528" t="s">
        <v>7</v>
      </c>
      <c r="N528" t="s">
        <v>7</v>
      </c>
      <c r="O528" t="s">
        <v>937</v>
      </c>
      <c r="P528" t="s">
        <v>1727</v>
      </c>
      <c r="Q528">
        <v>4485</v>
      </c>
      <c r="R528">
        <v>2100200136</v>
      </c>
      <c r="S528">
        <v>2100200136</v>
      </c>
      <c r="U528" t="s">
        <v>1183</v>
      </c>
      <c r="V528" t="s">
        <v>1360</v>
      </c>
      <c r="W528" t="s">
        <v>1361</v>
      </c>
      <c r="X528" t="s">
        <v>1193</v>
      </c>
      <c r="Y528" t="s">
        <v>980</v>
      </c>
      <c r="AB528" t="s">
        <v>927</v>
      </c>
      <c r="AC528">
        <v>85588</v>
      </c>
    </row>
    <row r="529" spans="1:29" x14ac:dyDescent="0.2">
      <c r="A529">
        <v>8</v>
      </c>
      <c r="B529">
        <v>525</v>
      </c>
      <c r="C529" t="s">
        <v>2413</v>
      </c>
      <c r="D529">
        <v>95000</v>
      </c>
      <c r="E529">
        <v>1</v>
      </c>
      <c r="F529" t="s">
        <v>920</v>
      </c>
      <c r="G529">
        <v>95000</v>
      </c>
      <c r="H529">
        <v>95000</v>
      </c>
      <c r="I529" t="s">
        <v>2414</v>
      </c>
      <c r="J529" t="s">
        <v>2415</v>
      </c>
      <c r="K529" t="s">
        <v>799</v>
      </c>
      <c r="L529" t="s">
        <v>15</v>
      </c>
      <c r="M529" t="s">
        <v>7</v>
      </c>
      <c r="N529" t="s">
        <v>7</v>
      </c>
      <c r="O529" t="s">
        <v>937</v>
      </c>
      <c r="P529" t="s">
        <v>1727</v>
      </c>
      <c r="Q529">
        <v>4609</v>
      </c>
      <c r="R529">
        <v>2100200136</v>
      </c>
      <c r="S529">
        <v>2100200136</v>
      </c>
      <c r="U529" t="s">
        <v>1183</v>
      </c>
      <c r="V529" t="s">
        <v>1360</v>
      </c>
      <c r="W529" t="s">
        <v>1361</v>
      </c>
      <c r="X529" t="s">
        <v>1193</v>
      </c>
      <c r="Y529" t="s">
        <v>980</v>
      </c>
      <c r="AB529" t="s">
        <v>927</v>
      </c>
      <c r="AC529">
        <v>85589</v>
      </c>
    </row>
    <row r="530" spans="1:29" x14ac:dyDescent="0.2">
      <c r="A530">
        <v>8</v>
      </c>
      <c r="B530">
        <v>526</v>
      </c>
      <c r="C530" t="s">
        <v>2416</v>
      </c>
      <c r="D530">
        <v>95000</v>
      </c>
      <c r="E530">
        <v>1</v>
      </c>
      <c r="F530" t="s">
        <v>920</v>
      </c>
      <c r="G530">
        <v>95000</v>
      </c>
      <c r="H530">
        <v>95000</v>
      </c>
      <c r="I530" t="s">
        <v>2417</v>
      </c>
      <c r="J530" t="s">
        <v>1893</v>
      </c>
      <c r="K530" t="s">
        <v>1893</v>
      </c>
      <c r="L530" t="s">
        <v>15</v>
      </c>
      <c r="M530" t="s">
        <v>7</v>
      </c>
      <c r="N530" t="s">
        <v>7</v>
      </c>
      <c r="O530" t="s">
        <v>937</v>
      </c>
      <c r="P530" t="s">
        <v>1727</v>
      </c>
      <c r="Q530">
        <v>4625</v>
      </c>
      <c r="R530">
        <v>2100200136</v>
      </c>
      <c r="S530">
        <v>2100200136</v>
      </c>
      <c r="U530" t="s">
        <v>1183</v>
      </c>
      <c r="V530" t="s">
        <v>1360</v>
      </c>
      <c r="W530" t="s">
        <v>1361</v>
      </c>
      <c r="X530" t="s">
        <v>1193</v>
      </c>
      <c r="Y530" t="s">
        <v>980</v>
      </c>
      <c r="AB530" t="s">
        <v>927</v>
      </c>
      <c r="AC530">
        <v>85590</v>
      </c>
    </row>
    <row r="531" spans="1:29" x14ac:dyDescent="0.2">
      <c r="A531">
        <v>8</v>
      </c>
      <c r="B531">
        <v>527</v>
      </c>
      <c r="C531" t="s">
        <v>2418</v>
      </c>
      <c r="D531">
        <v>95000</v>
      </c>
      <c r="E531">
        <v>1</v>
      </c>
      <c r="F531" t="s">
        <v>920</v>
      </c>
      <c r="G531">
        <v>95000</v>
      </c>
      <c r="H531">
        <v>95000</v>
      </c>
      <c r="I531" t="s">
        <v>2419</v>
      </c>
      <c r="J531" t="s">
        <v>2404</v>
      </c>
      <c r="K531" t="s">
        <v>484</v>
      </c>
      <c r="L531" t="s">
        <v>15</v>
      </c>
      <c r="M531" t="s">
        <v>7</v>
      </c>
      <c r="N531" t="s">
        <v>7</v>
      </c>
      <c r="O531" t="s">
        <v>937</v>
      </c>
      <c r="P531" t="s">
        <v>1727</v>
      </c>
      <c r="Q531">
        <v>4499</v>
      </c>
      <c r="R531">
        <v>2100200136</v>
      </c>
      <c r="S531">
        <v>2100200136</v>
      </c>
      <c r="U531" t="s">
        <v>1183</v>
      </c>
      <c r="V531" t="s">
        <v>1360</v>
      </c>
      <c r="W531" t="s">
        <v>1361</v>
      </c>
      <c r="X531" t="s">
        <v>1193</v>
      </c>
      <c r="Y531" t="s">
        <v>980</v>
      </c>
      <c r="AB531" t="s">
        <v>927</v>
      </c>
      <c r="AC531">
        <v>85591</v>
      </c>
    </row>
    <row r="532" spans="1:29" x14ac:dyDescent="0.2">
      <c r="A532">
        <v>8</v>
      </c>
      <c r="B532">
        <v>528</v>
      </c>
      <c r="C532" t="s">
        <v>2420</v>
      </c>
      <c r="D532">
        <v>95000</v>
      </c>
      <c r="E532">
        <v>1</v>
      </c>
      <c r="F532" t="s">
        <v>920</v>
      </c>
      <c r="G532">
        <v>95000</v>
      </c>
      <c r="H532">
        <v>95000</v>
      </c>
      <c r="I532" t="s">
        <v>2421</v>
      </c>
      <c r="J532" t="s">
        <v>2366</v>
      </c>
      <c r="K532" t="s">
        <v>799</v>
      </c>
      <c r="L532" t="s">
        <v>15</v>
      </c>
      <c r="M532" t="s">
        <v>7</v>
      </c>
      <c r="N532" t="s">
        <v>7</v>
      </c>
      <c r="O532" t="s">
        <v>937</v>
      </c>
      <c r="P532" t="s">
        <v>1727</v>
      </c>
      <c r="Q532">
        <v>4610</v>
      </c>
      <c r="R532">
        <v>2100200136</v>
      </c>
      <c r="S532">
        <v>2100200136</v>
      </c>
      <c r="U532" t="s">
        <v>1183</v>
      </c>
      <c r="V532" t="s">
        <v>1360</v>
      </c>
      <c r="W532" t="s">
        <v>1361</v>
      </c>
      <c r="X532" t="s">
        <v>1193</v>
      </c>
      <c r="Y532" t="s">
        <v>980</v>
      </c>
      <c r="AB532" t="s">
        <v>927</v>
      </c>
      <c r="AC532">
        <v>85592</v>
      </c>
    </row>
    <row r="533" spans="1:29" x14ac:dyDescent="0.2">
      <c r="A533">
        <v>8</v>
      </c>
      <c r="B533">
        <v>529</v>
      </c>
      <c r="C533" t="s">
        <v>2422</v>
      </c>
      <c r="D533">
        <v>95000</v>
      </c>
      <c r="E533">
        <v>1</v>
      </c>
      <c r="F533" t="s">
        <v>920</v>
      </c>
      <c r="G533">
        <v>95000</v>
      </c>
      <c r="H533">
        <v>95000</v>
      </c>
      <c r="I533" t="s">
        <v>2423</v>
      </c>
      <c r="J533" t="s">
        <v>2424</v>
      </c>
      <c r="K533" t="s">
        <v>1893</v>
      </c>
      <c r="L533" t="s">
        <v>15</v>
      </c>
      <c r="M533" t="s">
        <v>7</v>
      </c>
      <c r="N533" t="s">
        <v>7</v>
      </c>
      <c r="O533" t="s">
        <v>937</v>
      </c>
      <c r="P533" t="s">
        <v>2425</v>
      </c>
      <c r="Q533">
        <v>4629</v>
      </c>
      <c r="R533">
        <v>2100200136</v>
      </c>
      <c r="S533">
        <v>2100200136</v>
      </c>
      <c r="U533" t="s">
        <v>1183</v>
      </c>
      <c r="V533" t="s">
        <v>1360</v>
      </c>
      <c r="W533" t="s">
        <v>1361</v>
      </c>
      <c r="X533" t="s">
        <v>1193</v>
      </c>
      <c r="Y533" t="s">
        <v>980</v>
      </c>
      <c r="AB533" t="s">
        <v>927</v>
      </c>
      <c r="AC533">
        <v>85593</v>
      </c>
    </row>
    <row r="534" spans="1:29" x14ac:dyDescent="0.2">
      <c r="A534">
        <v>8</v>
      </c>
      <c r="B534">
        <v>530</v>
      </c>
      <c r="C534" t="s">
        <v>2426</v>
      </c>
      <c r="D534">
        <v>95000</v>
      </c>
      <c r="E534">
        <v>1</v>
      </c>
      <c r="F534" t="s">
        <v>920</v>
      </c>
      <c r="G534">
        <v>95000</v>
      </c>
      <c r="H534">
        <v>95000</v>
      </c>
      <c r="I534" t="s">
        <v>2427</v>
      </c>
      <c r="J534" t="s">
        <v>2428</v>
      </c>
      <c r="K534" t="s">
        <v>539</v>
      </c>
      <c r="L534" t="s">
        <v>15</v>
      </c>
      <c r="M534" t="s">
        <v>7</v>
      </c>
      <c r="N534" t="s">
        <v>7</v>
      </c>
      <c r="O534" t="s">
        <v>937</v>
      </c>
      <c r="P534" t="s">
        <v>1727</v>
      </c>
      <c r="Q534">
        <v>4644</v>
      </c>
      <c r="R534">
        <v>2100200136</v>
      </c>
      <c r="S534">
        <v>2100200136</v>
      </c>
      <c r="U534" t="s">
        <v>1183</v>
      </c>
      <c r="V534" t="s">
        <v>1360</v>
      </c>
      <c r="W534" t="s">
        <v>1361</v>
      </c>
      <c r="X534" t="s">
        <v>1193</v>
      </c>
      <c r="Y534" t="s">
        <v>980</v>
      </c>
      <c r="AB534" t="s">
        <v>927</v>
      </c>
      <c r="AC534">
        <v>85594</v>
      </c>
    </row>
    <row r="535" spans="1:29" x14ac:dyDescent="0.2">
      <c r="A535">
        <v>8</v>
      </c>
      <c r="B535">
        <v>531</v>
      </c>
      <c r="C535" t="s">
        <v>2429</v>
      </c>
      <c r="D535">
        <v>854000</v>
      </c>
      <c r="E535">
        <v>1</v>
      </c>
      <c r="F535" t="s">
        <v>1169</v>
      </c>
      <c r="G535">
        <v>854000</v>
      </c>
      <c r="H535">
        <v>854000</v>
      </c>
      <c r="I535" t="s">
        <v>2430</v>
      </c>
      <c r="J535" t="s">
        <v>378</v>
      </c>
      <c r="K535" t="s">
        <v>378</v>
      </c>
      <c r="L535" t="s">
        <v>11</v>
      </c>
      <c r="M535" t="s">
        <v>8</v>
      </c>
      <c r="N535" t="s">
        <v>8</v>
      </c>
      <c r="O535" t="s">
        <v>520</v>
      </c>
      <c r="P535" t="s">
        <v>2431</v>
      </c>
      <c r="Q535">
        <v>437</v>
      </c>
      <c r="R535">
        <v>2100200264</v>
      </c>
      <c r="S535">
        <v>2100200264</v>
      </c>
      <c r="U535" t="s">
        <v>1171</v>
      </c>
      <c r="V535" t="s">
        <v>1384</v>
      </c>
      <c r="W535" t="s">
        <v>1173</v>
      </c>
      <c r="X535" t="s">
        <v>1174</v>
      </c>
      <c r="Y535" t="s">
        <v>926</v>
      </c>
      <c r="AB535" t="s">
        <v>927</v>
      </c>
      <c r="AC535">
        <v>86716</v>
      </c>
    </row>
    <row r="536" spans="1:29" x14ac:dyDescent="0.2">
      <c r="A536">
        <v>8</v>
      </c>
      <c r="B536">
        <v>532</v>
      </c>
      <c r="C536" t="s">
        <v>2432</v>
      </c>
      <c r="D536">
        <v>854000</v>
      </c>
      <c r="E536">
        <v>1</v>
      </c>
      <c r="F536" t="s">
        <v>1169</v>
      </c>
      <c r="G536">
        <v>854000</v>
      </c>
      <c r="H536">
        <v>854000</v>
      </c>
      <c r="I536" t="s">
        <v>2433</v>
      </c>
      <c r="J536" t="s">
        <v>548</v>
      </c>
      <c r="K536" t="s">
        <v>548</v>
      </c>
      <c r="L536" t="s">
        <v>11</v>
      </c>
      <c r="M536" t="s">
        <v>8</v>
      </c>
      <c r="N536" t="s">
        <v>8</v>
      </c>
      <c r="O536" t="s">
        <v>520</v>
      </c>
      <c r="P536" t="s">
        <v>2434</v>
      </c>
      <c r="Q536">
        <v>439</v>
      </c>
      <c r="R536">
        <v>2100200264</v>
      </c>
      <c r="S536">
        <v>2100200264</v>
      </c>
      <c r="U536" t="s">
        <v>1171</v>
      </c>
      <c r="V536" t="s">
        <v>1384</v>
      </c>
      <c r="W536" t="s">
        <v>1173</v>
      </c>
      <c r="X536" t="s">
        <v>1174</v>
      </c>
      <c r="Y536" t="s">
        <v>926</v>
      </c>
      <c r="AB536" t="s">
        <v>927</v>
      </c>
      <c r="AC536">
        <v>86717</v>
      </c>
    </row>
    <row r="537" spans="1:29" x14ac:dyDescent="0.2">
      <c r="A537">
        <v>8</v>
      </c>
      <c r="B537">
        <v>533</v>
      </c>
      <c r="C537" t="s">
        <v>2435</v>
      </c>
      <c r="D537">
        <v>854000</v>
      </c>
      <c r="E537">
        <v>1</v>
      </c>
      <c r="F537" t="s">
        <v>1169</v>
      </c>
      <c r="G537">
        <v>854000</v>
      </c>
      <c r="H537">
        <v>854000</v>
      </c>
      <c r="I537" t="s">
        <v>235</v>
      </c>
      <c r="J537" t="s">
        <v>557</v>
      </c>
      <c r="K537" t="s">
        <v>557</v>
      </c>
      <c r="L537" t="s">
        <v>11</v>
      </c>
      <c r="M537" t="s">
        <v>8</v>
      </c>
      <c r="N537" t="s">
        <v>8</v>
      </c>
      <c r="O537" t="s">
        <v>937</v>
      </c>
      <c r="P537" t="s">
        <v>2436</v>
      </c>
      <c r="Q537">
        <v>438</v>
      </c>
      <c r="R537">
        <v>2100200264</v>
      </c>
      <c r="S537">
        <v>2100200264</v>
      </c>
      <c r="U537" t="s">
        <v>1171</v>
      </c>
      <c r="V537" t="s">
        <v>1384</v>
      </c>
      <c r="W537" t="s">
        <v>1173</v>
      </c>
      <c r="X537" t="s">
        <v>1174</v>
      </c>
      <c r="Y537" t="s">
        <v>926</v>
      </c>
      <c r="AB537" t="s">
        <v>927</v>
      </c>
      <c r="AC537">
        <v>86718</v>
      </c>
    </row>
    <row r="538" spans="1:29" x14ac:dyDescent="0.2">
      <c r="A538">
        <v>8</v>
      </c>
      <c r="B538">
        <v>534</v>
      </c>
      <c r="C538" t="s">
        <v>2437</v>
      </c>
      <c r="D538">
        <v>2580000</v>
      </c>
      <c r="E538">
        <v>1</v>
      </c>
      <c r="F538" t="s">
        <v>920</v>
      </c>
      <c r="G538">
        <v>2580000</v>
      </c>
      <c r="H538">
        <v>2580000</v>
      </c>
      <c r="I538" t="s">
        <v>44</v>
      </c>
      <c r="J538" t="s">
        <v>385</v>
      </c>
      <c r="K538" t="s">
        <v>386</v>
      </c>
      <c r="L538" t="s">
        <v>14</v>
      </c>
      <c r="M538" t="s">
        <v>4</v>
      </c>
      <c r="N538" t="s">
        <v>4</v>
      </c>
      <c r="O538" t="s">
        <v>937</v>
      </c>
      <c r="P538" t="s">
        <v>2438</v>
      </c>
      <c r="Q538">
        <v>10704</v>
      </c>
      <c r="R538">
        <v>2100200132</v>
      </c>
      <c r="S538">
        <v>2100200132</v>
      </c>
      <c r="U538" t="s">
        <v>1183</v>
      </c>
      <c r="V538" t="s">
        <v>1184</v>
      </c>
      <c r="W538" t="s">
        <v>1185</v>
      </c>
      <c r="X538" t="s">
        <v>1193</v>
      </c>
      <c r="Y538" t="s">
        <v>1175</v>
      </c>
      <c r="AA538" t="s">
        <v>1176</v>
      </c>
      <c r="AB538" t="s">
        <v>927</v>
      </c>
      <c r="AC538">
        <v>84913</v>
      </c>
    </row>
    <row r="539" spans="1:29" x14ac:dyDescent="0.2">
      <c r="A539">
        <v>8</v>
      </c>
      <c r="B539">
        <v>535</v>
      </c>
      <c r="C539" t="s">
        <v>2439</v>
      </c>
      <c r="D539">
        <v>930000</v>
      </c>
      <c r="E539">
        <v>1</v>
      </c>
      <c r="F539" t="s">
        <v>920</v>
      </c>
      <c r="G539">
        <v>930000</v>
      </c>
      <c r="H539">
        <v>930000</v>
      </c>
      <c r="I539" t="s">
        <v>1271</v>
      </c>
      <c r="J539" t="s">
        <v>1272</v>
      </c>
      <c r="K539" t="s">
        <v>1273</v>
      </c>
      <c r="L539" t="s">
        <v>12</v>
      </c>
      <c r="M539" t="s">
        <v>420</v>
      </c>
      <c r="N539" t="s">
        <v>420</v>
      </c>
      <c r="O539" t="s">
        <v>937</v>
      </c>
      <c r="P539" t="s">
        <v>1274</v>
      </c>
      <c r="Q539">
        <v>11101</v>
      </c>
      <c r="R539">
        <v>2100200148</v>
      </c>
      <c r="S539">
        <v>2100200148</v>
      </c>
      <c r="U539" t="s">
        <v>1183</v>
      </c>
      <c r="V539" t="s">
        <v>1191</v>
      </c>
      <c r="W539" t="s">
        <v>1192</v>
      </c>
      <c r="X539" t="s">
        <v>1193</v>
      </c>
      <c r="Y539" t="s">
        <v>1175</v>
      </c>
      <c r="AB539" t="s">
        <v>927</v>
      </c>
      <c r="AC539">
        <v>82636</v>
      </c>
    </row>
    <row r="540" spans="1:29" x14ac:dyDescent="0.2">
      <c r="A540">
        <v>8</v>
      </c>
      <c r="B540">
        <v>536</v>
      </c>
      <c r="C540" t="s">
        <v>2440</v>
      </c>
      <c r="D540">
        <v>930000</v>
      </c>
      <c r="E540">
        <v>1</v>
      </c>
      <c r="F540" t="s">
        <v>920</v>
      </c>
      <c r="G540">
        <v>930000</v>
      </c>
      <c r="H540">
        <v>930000</v>
      </c>
      <c r="I540" t="s">
        <v>119</v>
      </c>
      <c r="J540" t="s">
        <v>526</v>
      </c>
      <c r="K540" t="s">
        <v>527</v>
      </c>
      <c r="L540" t="s">
        <v>12</v>
      </c>
      <c r="M540" t="s">
        <v>420</v>
      </c>
      <c r="N540" t="s">
        <v>420</v>
      </c>
      <c r="O540" t="s">
        <v>520</v>
      </c>
      <c r="P540" t="s">
        <v>2441</v>
      </c>
      <c r="Q540">
        <v>11103</v>
      </c>
      <c r="R540">
        <v>2100200148</v>
      </c>
      <c r="S540">
        <v>2100200148</v>
      </c>
      <c r="U540" t="s">
        <v>1183</v>
      </c>
      <c r="V540" t="s">
        <v>1191</v>
      </c>
      <c r="W540" t="s">
        <v>1192</v>
      </c>
      <c r="X540" t="s">
        <v>1193</v>
      </c>
      <c r="Y540" t="s">
        <v>1175</v>
      </c>
      <c r="AB540" t="s">
        <v>927</v>
      </c>
      <c r="AC540">
        <v>82637</v>
      </c>
    </row>
    <row r="541" spans="1:29" x14ac:dyDescent="0.2">
      <c r="A541">
        <v>8</v>
      </c>
      <c r="B541">
        <v>537</v>
      </c>
      <c r="C541" t="s">
        <v>2442</v>
      </c>
      <c r="D541">
        <v>930000</v>
      </c>
      <c r="E541">
        <v>1</v>
      </c>
      <c r="F541" t="s">
        <v>920</v>
      </c>
      <c r="G541">
        <v>930000</v>
      </c>
      <c r="H541">
        <v>930000</v>
      </c>
      <c r="I541" t="s">
        <v>1283</v>
      </c>
      <c r="J541" t="s">
        <v>1284</v>
      </c>
      <c r="K541" t="s">
        <v>1285</v>
      </c>
      <c r="L541" t="s">
        <v>12</v>
      </c>
      <c r="M541" t="s">
        <v>420</v>
      </c>
      <c r="N541" t="s">
        <v>420</v>
      </c>
      <c r="O541" t="s">
        <v>937</v>
      </c>
      <c r="P541" t="s">
        <v>2443</v>
      </c>
      <c r="Q541">
        <v>21323</v>
      </c>
      <c r="R541">
        <v>2100200148</v>
      </c>
      <c r="S541">
        <v>2100200148</v>
      </c>
      <c r="U541" t="s">
        <v>1183</v>
      </c>
      <c r="V541" t="s">
        <v>1191</v>
      </c>
      <c r="W541" t="s">
        <v>1192</v>
      </c>
      <c r="X541" t="s">
        <v>1193</v>
      </c>
      <c r="Y541" t="s">
        <v>1175</v>
      </c>
      <c r="AB541" t="s">
        <v>927</v>
      </c>
      <c r="AC541">
        <v>82631</v>
      </c>
    </row>
    <row r="542" spans="1:29" x14ac:dyDescent="0.2">
      <c r="A542">
        <v>8</v>
      </c>
      <c r="B542">
        <v>538</v>
      </c>
      <c r="C542" t="s">
        <v>2444</v>
      </c>
      <c r="D542">
        <v>7000000</v>
      </c>
      <c r="E542">
        <v>1</v>
      </c>
      <c r="F542" t="s">
        <v>920</v>
      </c>
      <c r="G542">
        <v>7000000</v>
      </c>
      <c r="H542">
        <v>7000000</v>
      </c>
      <c r="I542" t="s">
        <v>256</v>
      </c>
      <c r="J542" t="s">
        <v>483</v>
      </c>
      <c r="K542" t="s">
        <v>484</v>
      </c>
      <c r="L542" t="s">
        <v>15</v>
      </c>
      <c r="M542" t="s">
        <v>3</v>
      </c>
      <c r="N542" t="s">
        <v>3</v>
      </c>
      <c r="O542" t="s">
        <v>937</v>
      </c>
      <c r="P542" t="s">
        <v>2445</v>
      </c>
      <c r="Q542">
        <v>10671</v>
      </c>
      <c r="R542">
        <v>2100200137</v>
      </c>
      <c r="S542">
        <v>2100200137</v>
      </c>
      <c r="U542" t="s">
        <v>1183</v>
      </c>
      <c r="V542" t="s">
        <v>1191</v>
      </c>
      <c r="W542" t="s">
        <v>1192</v>
      </c>
      <c r="X542" t="s">
        <v>979</v>
      </c>
      <c r="Y542" t="s">
        <v>1175</v>
      </c>
      <c r="Z542" t="s">
        <v>916</v>
      </c>
      <c r="AA542" t="s">
        <v>1186</v>
      </c>
      <c r="AB542" t="s">
        <v>981</v>
      </c>
      <c r="AC542">
        <v>85595</v>
      </c>
    </row>
    <row r="543" spans="1:29" x14ac:dyDescent="0.2">
      <c r="A543">
        <v>8</v>
      </c>
      <c r="B543">
        <v>539</v>
      </c>
      <c r="C543" t="s">
        <v>2446</v>
      </c>
      <c r="D543">
        <v>1249000</v>
      </c>
      <c r="E543">
        <v>1</v>
      </c>
      <c r="F543" t="s">
        <v>920</v>
      </c>
      <c r="G543">
        <v>1249000</v>
      </c>
      <c r="H543">
        <v>1249000</v>
      </c>
      <c r="I543" t="s">
        <v>256</v>
      </c>
      <c r="J543" t="s">
        <v>483</v>
      </c>
      <c r="K543" t="s">
        <v>484</v>
      </c>
      <c r="L543" t="s">
        <v>15</v>
      </c>
      <c r="M543" t="s">
        <v>3</v>
      </c>
      <c r="N543" t="s">
        <v>3</v>
      </c>
      <c r="O543" t="s">
        <v>937</v>
      </c>
      <c r="P543" t="s">
        <v>2447</v>
      </c>
      <c r="Q543">
        <v>10671</v>
      </c>
      <c r="R543">
        <v>2100200137</v>
      </c>
      <c r="S543">
        <v>2100200137</v>
      </c>
      <c r="U543" t="s">
        <v>1183</v>
      </c>
      <c r="V543" t="s">
        <v>1191</v>
      </c>
      <c r="W543" t="s">
        <v>1192</v>
      </c>
      <c r="X543" t="s">
        <v>979</v>
      </c>
      <c r="Y543" t="s">
        <v>1175</v>
      </c>
      <c r="AA543" t="s">
        <v>1176</v>
      </c>
      <c r="AB543" t="s">
        <v>981</v>
      </c>
      <c r="AC543">
        <v>85596</v>
      </c>
    </row>
    <row r="544" spans="1:29" x14ac:dyDescent="0.2">
      <c r="A544">
        <v>8</v>
      </c>
      <c r="B544">
        <v>540</v>
      </c>
      <c r="C544" t="s">
        <v>2448</v>
      </c>
      <c r="D544">
        <v>2500000</v>
      </c>
      <c r="E544">
        <v>1</v>
      </c>
      <c r="F544" t="s">
        <v>920</v>
      </c>
      <c r="G544">
        <v>2500000</v>
      </c>
      <c r="H544">
        <v>2500000</v>
      </c>
      <c r="I544" t="s">
        <v>64</v>
      </c>
      <c r="J544" t="s">
        <v>426</v>
      </c>
      <c r="K544" t="s">
        <v>426</v>
      </c>
      <c r="L544" t="s">
        <v>15</v>
      </c>
      <c r="M544" t="s">
        <v>6</v>
      </c>
      <c r="N544" t="s">
        <v>6</v>
      </c>
      <c r="O544" t="s">
        <v>937</v>
      </c>
      <c r="P544" t="s">
        <v>2449</v>
      </c>
      <c r="Q544">
        <v>11018</v>
      </c>
      <c r="R544">
        <v>2100200136</v>
      </c>
      <c r="S544">
        <v>2100200136</v>
      </c>
      <c r="U544" t="s">
        <v>1183</v>
      </c>
      <c r="V544" t="s">
        <v>2289</v>
      </c>
      <c r="W544" t="s">
        <v>2290</v>
      </c>
      <c r="X544" t="s">
        <v>1193</v>
      </c>
      <c r="Y544" t="s">
        <v>1175</v>
      </c>
      <c r="AA544" t="s">
        <v>1176</v>
      </c>
      <c r="AB544" t="s">
        <v>927</v>
      </c>
      <c r="AC544">
        <v>85597</v>
      </c>
    </row>
    <row r="545" spans="1:29" x14ac:dyDescent="0.2">
      <c r="A545">
        <v>8</v>
      </c>
      <c r="B545">
        <v>541</v>
      </c>
      <c r="C545" t="s">
        <v>2450</v>
      </c>
      <c r="D545">
        <v>2140000</v>
      </c>
      <c r="E545">
        <v>1</v>
      </c>
      <c r="F545" t="s">
        <v>920</v>
      </c>
      <c r="G545">
        <v>2140000</v>
      </c>
      <c r="H545">
        <v>2140000</v>
      </c>
      <c r="I545" t="s">
        <v>256</v>
      </c>
      <c r="J545" t="s">
        <v>483</v>
      </c>
      <c r="K545" t="s">
        <v>484</v>
      </c>
      <c r="L545" t="s">
        <v>15</v>
      </c>
      <c r="M545" t="s">
        <v>3</v>
      </c>
      <c r="N545" t="s">
        <v>3</v>
      </c>
      <c r="O545" t="s">
        <v>937</v>
      </c>
      <c r="P545" t="s">
        <v>2451</v>
      </c>
      <c r="Q545">
        <v>10671</v>
      </c>
      <c r="R545">
        <v>2100200137</v>
      </c>
      <c r="S545">
        <v>2100200137</v>
      </c>
      <c r="U545" t="s">
        <v>1183</v>
      </c>
      <c r="V545" t="s">
        <v>1191</v>
      </c>
      <c r="W545" t="s">
        <v>1192</v>
      </c>
      <c r="X545" t="s">
        <v>979</v>
      </c>
      <c r="Y545" t="s">
        <v>1175</v>
      </c>
      <c r="AA545" t="s">
        <v>1176</v>
      </c>
      <c r="AB545" t="s">
        <v>981</v>
      </c>
      <c r="AC545">
        <v>85598</v>
      </c>
    </row>
    <row r="546" spans="1:29" x14ac:dyDescent="0.2">
      <c r="A546">
        <v>8</v>
      </c>
      <c r="B546">
        <v>542</v>
      </c>
      <c r="C546" t="s">
        <v>2452</v>
      </c>
      <c r="D546">
        <v>854000</v>
      </c>
      <c r="E546">
        <v>1</v>
      </c>
      <c r="F546" t="s">
        <v>1169</v>
      </c>
      <c r="G546">
        <v>854000</v>
      </c>
      <c r="H546">
        <v>854000</v>
      </c>
      <c r="I546" t="s">
        <v>232</v>
      </c>
      <c r="J546" t="s">
        <v>604</v>
      </c>
      <c r="K546" t="s">
        <v>604</v>
      </c>
      <c r="L546" t="s">
        <v>11</v>
      </c>
      <c r="M546" t="s">
        <v>8</v>
      </c>
      <c r="N546" t="s">
        <v>8</v>
      </c>
      <c r="O546" t="s">
        <v>937</v>
      </c>
      <c r="P546" t="s">
        <v>2453</v>
      </c>
      <c r="Q546">
        <v>441</v>
      </c>
      <c r="R546">
        <v>2100200264</v>
      </c>
      <c r="S546">
        <v>2100200264</v>
      </c>
      <c r="U546" t="s">
        <v>1171</v>
      </c>
      <c r="V546" t="s">
        <v>1384</v>
      </c>
      <c r="W546" t="s">
        <v>1173</v>
      </c>
      <c r="X546" t="s">
        <v>1174</v>
      </c>
      <c r="Y546" t="s">
        <v>926</v>
      </c>
      <c r="AB546" t="s">
        <v>927</v>
      </c>
      <c r="AC546">
        <v>86719</v>
      </c>
    </row>
    <row r="547" spans="1:29" x14ac:dyDescent="0.2">
      <c r="A547">
        <v>8</v>
      </c>
      <c r="B547">
        <v>543</v>
      </c>
      <c r="C547" t="s">
        <v>2454</v>
      </c>
      <c r="D547">
        <v>175000</v>
      </c>
      <c r="E547">
        <v>1</v>
      </c>
      <c r="F547" t="s">
        <v>920</v>
      </c>
      <c r="G547">
        <v>175000</v>
      </c>
      <c r="H547">
        <v>175000</v>
      </c>
      <c r="I547" t="s">
        <v>2455</v>
      </c>
      <c r="J547" t="s">
        <v>2456</v>
      </c>
      <c r="K547" t="s">
        <v>565</v>
      </c>
      <c r="L547" t="s">
        <v>11</v>
      </c>
      <c r="M547" t="s">
        <v>7</v>
      </c>
      <c r="N547" t="s">
        <v>7</v>
      </c>
      <c r="O547" t="s">
        <v>937</v>
      </c>
      <c r="P547" t="s">
        <v>2457</v>
      </c>
      <c r="Q547">
        <v>4824</v>
      </c>
      <c r="R547">
        <v>2100200264</v>
      </c>
      <c r="S547">
        <v>2100200264</v>
      </c>
      <c r="U547" t="s">
        <v>1183</v>
      </c>
      <c r="V547" t="s">
        <v>1184</v>
      </c>
      <c r="W547" t="s">
        <v>1185</v>
      </c>
      <c r="X547" t="s">
        <v>1193</v>
      </c>
      <c r="Y547" t="s">
        <v>980</v>
      </c>
      <c r="AB547" t="s">
        <v>927</v>
      </c>
      <c r="AC547">
        <v>86720</v>
      </c>
    </row>
    <row r="548" spans="1:29" x14ac:dyDescent="0.2">
      <c r="A548">
        <v>8</v>
      </c>
      <c r="B548">
        <v>544</v>
      </c>
      <c r="C548" t="s">
        <v>2458</v>
      </c>
      <c r="D548">
        <v>175000</v>
      </c>
      <c r="E548">
        <v>1</v>
      </c>
      <c r="F548" t="s">
        <v>920</v>
      </c>
      <c r="G548">
        <v>175000</v>
      </c>
      <c r="H548">
        <v>175000</v>
      </c>
      <c r="I548" t="s">
        <v>2459</v>
      </c>
      <c r="J548" t="s">
        <v>2460</v>
      </c>
      <c r="K548" t="s">
        <v>565</v>
      </c>
      <c r="L548" t="s">
        <v>11</v>
      </c>
      <c r="M548" t="s">
        <v>7</v>
      </c>
      <c r="N548" t="s">
        <v>7</v>
      </c>
      <c r="O548" t="s">
        <v>937</v>
      </c>
      <c r="P548" t="s">
        <v>2461</v>
      </c>
      <c r="Q548">
        <v>14182</v>
      </c>
      <c r="R548">
        <v>2100200264</v>
      </c>
      <c r="S548">
        <v>2100200264</v>
      </c>
      <c r="U548" t="s">
        <v>1183</v>
      </c>
      <c r="V548" t="s">
        <v>1184</v>
      </c>
      <c r="W548" t="s">
        <v>1185</v>
      </c>
      <c r="X548" t="s">
        <v>1193</v>
      </c>
      <c r="Y548" t="s">
        <v>980</v>
      </c>
      <c r="AB548" t="s">
        <v>927</v>
      </c>
      <c r="AC548">
        <v>86721</v>
      </c>
    </row>
    <row r="549" spans="1:29" x14ac:dyDescent="0.2">
      <c r="A549">
        <v>8</v>
      </c>
      <c r="B549">
        <v>545</v>
      </c>
      <c r="C549" t="s">
        <v>2462</v>
      </c>
      <c r="D549">
        <v>175000</v>
      </c>
      <c r="E549">
        <v>1</v>
      </c>
      <c r="F549" t="s">
        <v>920</v>
      </c>
      <c r="G549">
        <v>175000</v>
      </c>
      <c r="H549">
        <v>175000</v>
      </c>
      <c r="I549" t="s">
        <v>2463</v>
      </c>
      <c r="J549" t="s">
        <v>2464</v>
      </c>
      <c r="K549" t="s">
        <v>548</v>
      </c>
      <c r="L549" t="s">
        <v>11</v>
      </c>
      <c r="M549" t="s">
        <v>7</v>
      </c>
      <c r="N549" t="s">
        <v>7</v>
      </c>
      <c r="O549" t="s">
        <v>937</v>
      </c>
      <c r="P549" t="s">
        <v>2465</v>
      </c>
      <c r="Q549">
        <v>4887</v>
      </c>
      <c r="R549">
        <v>2100200264</v>
      </c>
      <c r="S549">
        <v>2100200264</v>
      </c>
      <c r="U549" t="s">
        <v>1183</v>
      </c>
      <c r="V549" t="s">
        <v>1184</v>
      </c>
      <c r="W549" t="s">
        <v>1185</v>
      </c>
      <c r="X549" t="s">
        <v>1193</v>
      </c>
      <c r="Y549" t="s">
        <v>980</v>
      </c>
      <c r="AB549" t="s">
        <v>927</v>
      </c>
      <c r="AC549">
        <v>86722</v>
      </c>
    </row>
    <row r="550" spans="1:29" x14ac:dyDescent="0.2">
      <c r="A550">
        <v>8</v>
      </c>
      <c r="B550">
        <v>546</v>
      </c>
      <c r="C550" t="s">
        <v>1038</v>
      </c>
      <c r="D550">
        <v>46000</v>
      </c>
      <c r="E550">
        <v>1</v>
      </c>
      <c r="F550" t="s">
        <v>920</v>
      </c>
      <c r="G550">
        <v>46000</v>
      </c>
      <c r="H550">
        <v>46000</v>
      </c>
      <c r="I550" t="s">
        <v>1039</v>
      </c>
      <c r="J550" t="s">
        <v>717</v>
      </c>
      <c r="K550" t="s">
        <v>574</v>
      </c>
      <c r="L550" t="s">
        <v>11</v>
      </c>
      <c r="M550" t="s">
        <v>8</v>
      </c>
      <c r="N550" t="s">
        <v>8</v>
      </c>
      <c r="O550" t="s">
        <v>520</v>
      </c>
      <c r="P550" t="s">
        <v>1040</v>
      </c>
      <c r="Q550">
        <v>431</v>
      </c>
      <c r="R550">
        <v>2100200264</v>
      </c>
      <c r="S550">
        <v>2100200264</v>
      </c>
      <c r="U550" t="s">
        <v>922</v>
      </c>
      <c r="V550" t="s">
        <v>973</v>
      </c>
      <c r="W550" t="s">
        <v>974</v>
      </c>
      <c r="X550" t="s">
        <v>925</v>
      </c>
      <c r="Y550" t="s">
        <v>926</v>
      </c>
      <c r="AB550" t="s">
        <v>927</v>
      </c>
      <c r="AC550">
        <v>86723</v>
      </c>
    </row>
    <row r="551" spans="1:29" x14ac:dyDescent="0.2">
      <c r="A551">
        <v>8</v>
      </c>
      <c r="B551">
        <v>547</v>
      </c>
      <c r="C551" t="s">
        <v>1041</v>
      </c>
      <c r="D551">
        <v>22000</v>
      </c>
      <c r="E551">
        <v>2</v>
      </c>
      <c r="F551" t="s">
        <v>920</v>
      </c>
      <c r="G551">
        <v>44000</v>
      </c>
      <c r="H551">
        <v>44000</v>
      </c>
      <c r="I551" t="s">
        <v>239</v>
      </c>
      <c r="J551" t="s">
        <v>565</v>
      </c>
      <c r="K551" t="s">
        <v>565</v>
      </c>
      <c r="L551" t="s">
        <v>11</v>
      </c>
      <c r="M551" t="s">
        <v>8</v>
      </c>
      <c r="N551" t="s">
        <v>8</v>
      </c>
      <c r="O551" t="s">
        <v>937</v>
      </c>
      <c r="P551" t="s">
        <v>1042</v>
      </c>
      <c r="Q551">
        <v>432</v>
      </c>
      <c r="R551">
        <v>2100200264</v>
      </c>
      <c r="S551">
        <v>2100200264</v>
      </c>
      <c r="U551" t="s">
        <v>922</v>
      </c>
      <c r="V551" t="s">
        <v>923</v>
      </c>
      <c r="W551" t="s">
        <v>924</v>
      </c>
      <c r="X551" t="s">
        <v>925</v>
      </c>
      <c r="Y551" t="s">
        <v>926</v>
      </c>
      <c r="AB551" t="s">
        <v>927</v>
      </c>
      <c r="AC551">
        <v>86724</v>
      </c>
    </row>
    <row r="552" spans="1:29" x14ac:dyDescent="0.2">
      <c r="A552">
        <v>8</v>
      </c>
      <c r="B552">
        <v>548</v>
      </c>
      <c r="C552" t="s">
        <v>2466</v>
      </c>
      <c r="D552">
        <v>1950000</v>
      </c>
      <c r="E552">
        <v>1</v>
      </c>
      <c r="F552" t="s">
        <v>920</v>
      </c>
      <c r="G552">
        <v>1950000</v>
      </c>
      <c r="H552">
        <v>1950000</v>
      </c>
      <c r="I552" t="s">
        <v>44</v>
      </c>
      <c r="J552" t="s">
        <v>385</v>
      </c>
      <c r="K552" t="s">
        <v>386</v>
      </c>
      <c r="L552" t="s">
        <v>14</v>
      </c>
      <c r="M552" t="s">
        <v>4</v>
      </c>
      <c r="N552" t="s">
        <v>4</v>
      </c>
      <c r="O552" t="s">
        <v>937</v>
      </c>
      <c r="P552" t="s">
        <v>2467</v>
      </c>
      <c r="Q552">
        <v>10704</v>
      </c>
      <c r="R552">
        <v>2100200132</v>
      </c>
      <c r="S552">
        <v>2100200132</v>
      </c>
      <c r="U552" t="s">
        <v>1183</v>
      </c>
      <c r="V552" t="s">
        <v>1184</v>
      </c>
      <c r="W552" t="s">
        <v>1185</v>
      </c>
      <c r="X552" t="s">
        <v>1193</v>
      </c>
      <c r="Y552" t="s">
        <v>1175</v>
      </c>
      <c r="AA552" t="s">
        <v>1176</v>
      </c>
      <c r="AB552" t="s">
        <v>927</v>
      </c>
      <c r="AC552">
        <v>84914</v>
      </c>
    </row>
    <row r="553" spans="1:29" x14ac:dyDescent="0.2">
      <c r="A553">
        <v>8</v>
      </c>
      <c r="B553">
        <v>549</v>
      </c>
      <c r="C553" t="s">
        <v>2468</v>
      </c>
      <c r="D553">
        <v>1247000</v>
      </c>
      <c r="E553">
        <v>1</v>
      </c>
      <c r="F553" t="s">
        <v>920</v>
      </c>
      <c r="G553">
        <v>1247000</v>
      </c>
      <c r="H553">
        <v>1247000</v>
      </c>
      <c r="I553" t="s">
        <v>327</v>
      </c>
      <c r="J553" t="s">
        <v>827</v>
      </c>
      <c r="K553" t="s">
        <v>828</v>
      </c>
      <c r="L553" t="s">
        <v>14</v>
      </c>
      <c r="M553" t="s">
        <v>420</v>
      </c>
      <c r="N553" t="s">
        <v>420</v>
      </c>
      <c r="O553" t="s">
        <v>965</v>
      </c>
      <c r="P553" t="s">
        <v>2469</v>
      </c>
      <c r="Q553">
        <v>23367</v>
      </c>
      <c r="R553">
        <v>2100200131</v>
      </c>
      <c r="S553">
        <v>2100200131</v>
      </c>
      <c r="U553" t="s">
        <v>1351</v>
      </c>
      <c r="V553" t="s">
        <v>1352</v>
      </c>
      <c r="W553" t="s">
        <v>1353</v>
      </c>
      <c r="X553" t="s">
        <v>1174</v>
      </c>
      <c r="Y553" t="s">
        <v>1175</v>
      </c>
      <c r="AA553" t="s">
        <v>1176</v>
      </c>
      <c r="AB553" t="s">
        <v>927</v>
      </c>
      <c r="AC553">
        <v>84915</v>
      </c>
    </row>
    <row r="554" spans="1:29" x14ac:dyDescent="0.2">
      <c r="A554">
        <v>8</v>
      </c>
      <c r="B554">
        <v>550</v>
      </c>
      <c r="C554" t="s">
        <v>2470</v>
      </c>
      <c r="D554">
        <v>500000</v>
      </c>
      <c r="E554">
        <v>1</v>
      </c>
      <c r="F554" t="s">
        <v>920</v>
      </c>
      <c r="G554">
        <v>500000</v>
      </c>
      <c r="H554">
        <v>500000</v>
      </c>
      <c r="I554" t="s">
        <v>44</v>
      </c>
      <c r="J554" t="s">
        <v>385</v>
      </c>
      <c r="K554" t="s">
        <v>386</v>
      </c>
      <c r="L554" t="s">
        <v>14</v>
      </c>
      <c r="M554" t="s">
        <v>4</v>
      </c>
      <c r="N554" t="s">
        <v>4</v>
      </c>
      <c r="O554" t="s">
        <v>937</v>
      </c>
      <c r="P554" t="s">
        <v>2471</v>
      </c>
      <c r="Q554">
        <v>10704</v>
      </c>
      <c r="R554">
        <v>2100200132</v>
      </c>
      <c r="S554">
        <v>2100200132</v>
      </c>
      <c r="U554" t="s">
        <v>1183</v>
      </c>
      <c r="V554" t="s">
        <v>1184</v>
      </c>
      <c r="W554" t="s">
        <v>1185</v>
      </c>
      <c r="X554" t="s">
        <v>1193</v>
      </c>
      <c r="Y554" t="s">
        <v>1175</v>
      </c>
      <c r="AB554" t="s">
        <v>927</v>
      </c>
      <c r="AC554">
        <v>84916</v>
      </c>
    </row>
    <row r="555" spans="1:29" x14ac:dyDescent="0.2">
      <c r="A555">
        <v>8</v>
      </c>
      <c r="B555">
        <v>551</v>
      </c>
      <c r="C555" t="s">
        <v>2472</v>
      </c>
      <c r="D555">
        <v>4500000</v>
      </c>
      <c r="E555">
        <v>1</v>
      </c>
      <c r="F555" t="s">
        <v>920</v>
      </c>
      <c r="G555">
        <v>4500000</v>
      </c>
      <c r="H555">
        <v>4500000</v>
      </c>
      <c r="I555" t="s">
        <v>2473</v>
      </c>
      <c r="J555" t="s">
        <v>613</v>
      </c>
      <c r="K555" t="s">
        <v>613</v>
      </c>
      <c r="L555" t="s">
        <v>13</v>
      </c>
      <c r="M555" t="s">
        <v>6</v>
      </c>
      <c r="N555" t="s">
        <v>6</v>
      </c>
      <c r="O555" t="s">
        <v>937</v>
      </c>
      <c r="P555" t="s">
        <v>402</v>
      </c>
      <c r="Q555">
        <v>11448</v>
      </c>
      <c r="R555">
        <v>2100200140</v>
      </c>
      <c r="S555">
        <v>2100200140</v>
      </c>
      <c r="U555" t="s">
        <v>1183</v>
      </c>
      <c r="V555" t="s">
        <v>1394</v>
      </c>
      <c r="W555" t="s">
        <v>1395</v>
      </c>
      <c r="X555" t="s">
        <v>1193</v>
      </c>
      <c r="Y555" t="s">
        <v>1175</v>
      </c>
      <c r="AA555" t="s">
        <v>1176</v>
      </c>
      <c r="AB555" t="s">
        <v>927</v>
      </c>
      <c r="AC555">
        <v>82552</v>
      </c>
    </row>
    <row r="556" spans="1:29" x14ac:dyDescent="0.2">
      <c r="A556">
        <v>8</v>
      </c>
      <c r="B556">
        <v>552</v>
      </c>
      <c r="C556" t="s">
        <v>2474</v>
      </c>
      <c r="D556">
        <v>2200000</v>
      </c>
      <c r="E556">
        <v>1</v>
      </c>
      <c r="F556" t="s">
        <v>920</v>
      </c>
      <c r="G556">
        <v>2200000</v>
      </c>
      <c r="H556">
        <v>2200000</v>
      </c>
      <c r="I556" t="s">
        <v>47</v>
      </c>
      <c r="J556" t="s">
        <v>392</v>
      </c>
      <c r="K556" t="s">
        <v>393</v>
      </c>
      <c r="L556" t="s">
        <v>13</v>
      </c>
      <c r="M556" t="s">
        <v>4</v>
      </c>
      <c r="N556" t="s">
        <v>4</v>
      </c>
      <c r="O556" t="s">
        <v>520</v>
      </c>
      <c r="P556" t="s">
        <v>2475</v>
      </c>
      <c r="Q556">
        <v>10706</v>
      </c>
      <c r="R556">
        <v>2100200141</v>
      </c>
      <c r="S556">
        <v>2100200141</v>
      </c>
      <c r="U556" t="s">
        <v>1183</v>
      </c>
      <c r="V556" t="s">
        <v>1184</v>
      </c>
      <c r="W556" t="s">
        <v>1185</v>
      </c>
      <c r="X556" t="s">
        <v>1193</v>
      </c>
      <c r="Y556" t="s">
        <v>1175</v>
      </c>
      <c r="AA556" t="s">
        <v>1176</v>
      </c>
      <c r="AB556" t="s">
        <v>927</v>
      </c>
      <c r="AC556">
        <v>82553</v>
      </c>
    </row>
    <row r="557" spans="1:29" x14ac:dyDescent="0.2">
      <c r="A557">
        <v>8</v>
      </c>
      <c r="B557">
        <v>553</v>
      </c>
      <c r="C557" t="s">
        <v>1043</v>
      </c>
      <c r="D557">
        <v>17000</v>
      </c>
      <c r="E557">
        <v>1</v>
      </c>
      <c r="F557" t="s">
        <v>920</v>
      </c>
      <c r="G557">
        <v>17000</v>
      </c>
      <c r="H557">
        <v>17000</v>
      </c>
      <c r="I557" t="s">
        <v>1044</v>
      </c>
      <c r="J557" t="s">
        <v>1045</v>
      </c>
      <c r="K557" t="s">
        <v>1045</v>
      </c>
      <c r="L557" t="s">
        <v>9</v>
      </c>
      <c r="M557" t="s">
        <v>8</v>
      </c>
      <c r="N557" t="s">
        <v>8</v>
      </c>
      <c r="O557" t="s">
        <v>520</v>
      </c>
      <c r="P557" t="s">
        <v>1046</v>
      </c>
      <c r="Q557">
        <v>417</v>
      </c>
      <c r="R557">
        <v>2100200138</v>
      </c>
      <c r="S557">
        <v>2100200138</v>
      </c>
      <c r="U557" t="s">
        <v>922</v>
      </c>
      <c r="V557" t="s">
        <v>959</v>
      </c>
      <c r="W557" t="s">
        <v>924</v>
      </c>
      <c r="X557" t="s">
        <v>925</v>
      </c>
      <c r="Y557" t="s">
        <v>926</v>
      </c>
      <c r="AB557" t="s">
        <v>927</v>
      </c>
      <c r="AC557">
        <v>84764</v>
      </c>
    </row>
    <row r="558" spans="1:29" x14ac:dyDescent="0.2">
      <c r="A558">
        <v>8</v>
      </c>
      <c r="B558">
        <v>554</v>
      </c>
      <c r="C558" t="s">
        <v>2476</v>
      </c>
      <c r="D558">
        <v>37900</v>
      </c>
      <c r="E558">
        <v>2</v>
      </c>
      <c r="F558" t="s">
        <v>920</v>
      </c>
      <c r="G558">
        <v>75800</v>
      </c>
      <c r="H558">
        <v>75800</v>
      </c>
      <c r="I558" t="s">
        <v>1080</v>
      </c>
      <c r="J558" t="s">
        <v>1081</v>
      </c>
      <c r="K558" t="s">
        <v>1081</v>
      </c>
      <c r="L558" t="s">
        <v>9</v>
      </c>
      <c r="M558" t="s">
        <v>8</v>
      </c>
      <c r="N558" t="s">
        <v>8</v>
      </c>
      <c r="O558" t="s">
        <v>520</v>
      </c>
      <c r="P558" t="s">
        <v>2477</v>
      </c>
      <c r="Q558">
        <v>425</v>
      </c>
      <c r="R558">
        <v>2100200138</v>
      </c>
      <c r="S558">
        <v>2100200138</v>
      </c>
      <c r="U558" t="s">
        <v>1492</v>
      </c>
      <c r="V558" t="s">
        <v>1501</v>
      </c>
      <c r="W558" t="s">
        <v>1494</v>
      </c>
      <c r="X558" t="s">
        <v>1448</v>
      </c>
      <c r="Y558" t="s">
        <v>926</v>
      </c>
      <c r="AB558" t="s">
        <v>927</v>
      </c>
      <c r="AC558">
        <v>84765</v>
      </c>
    </row>
    <row r="559" spans="1:29" x14ac:dyDescent="0.2">
      <c r="A559">
        <v>8</v>
      </c>
      <c r="B559">
        <v>555</v>
      </c>
      <c r="C559" t="s">
        <v>1047</v>
      </c>
      <c r="D559">
        <v>16000</v>
      </c>
      <c r="E559">
        <v>1</v>
      </c>
      <c r="F559" t="s">
        <v>920</v>
      </c>
      <c r="G559">
        <v>16000</v>
      </c>
      <c r="H559">
        <v>16000</v>
      </c>
      <c r="I559" t="s">
        <v>186</v>
      </c>
      <c r="J559" t="s">
        <v>647</v>
      </c>
      <c r="K559" t="s">
        <v>648</v>
      </c>
      <c r="L559" t="s">
        <v>9</v>
      </c>
      <c r="M559" t="s">
        <v>8</v>
      </c>
      <c r="N559" t="s">
        <v>8</v>
      </c>
      <c r="O559" t="s">
        <v>520</v>
      </c>
      <c r="P559" t="s">
        <v>1048</v>
      </c>
      <c r="Q559">
        <v>426</v>
      </c>
      <c r="R559">
        <v>2100200138</v>
      </c>
      <c r="S559">
        <v>2100200138</v>
      </c>
      <c r="U559" t="s">
        <v>922</v>
      </c>
      <c r="V559" t="s">
        <v>923</v>
      </c>
      <c r="W559" t="s">
        <v>924</v>
      </c>
      <c r="X559" t="s">
        <v>925</v>
      </c>
      <c r="Y559" t="s">
        <v>926</v>
      </c>
      <c r="AB559" t="s">
        <v>927</v>
      </c>
      <c r="AC559">
        <v>84766</v>
      </c>
    </row>
    <row r="560" spans="1:29" x14ac:dyDescent="0.2">
      <c r="A560">
        <v>8</v>
      </c>
      <c r="B560">
        <v>556</v>
      </c>
      <c r="C560" t="s">
        <v>2478</v>
      </c>
      <c r="D560">
        <v>42600</v>
      </c>
      <c r="E560">
        <v>4</v>
      </c>
      <c r="F560" t="s">
        <v>920</v>
      </c>
      <c r="G560">
        <v>170400</v>
      </c>
      <c r="H560">
        <v>170400</v>
      </c>
      <c r="I560" t="s">
        <v>1086</v>
      </c>
      <c r="J560" t="s">
        <v>1087</v>
      </c>
      <c r="K560" t="s">
        <v>1087</v>
      </c>
      <c r="L560" t="s">
        <v>9</v>
      </c>
      <c r="M560" t="s">
        <v>8</v>
      </c>
      <c r="N560" t="s">
        <v>8</v>
      </c>
      <c r="O560" t="s">
        <v>937</v>
      </c>
      <c r="P560" t="s">
        <v>2479</v>
      </c>
      <c r="Q560">
        <v>421</v>
      </c>
      <c r="R560">
        <v>2100200138</v>
      </c>
      <c r="S560">
        <v>2100200138</v>
      </c>
      <c r="U560" t="s">
        <v>1492</v>
      </c>
      <c r="V560" t="s">
        <v>1501</v>
      </c>
      <c r="W560" t="s">
        <v>1494</v>
      </c>
      <c r="X560" t="s">
        <v>1448</v>
      </c>
      <c r="Y560" t="s">
        <v>926</v>
      </c>
      <c r="AB560" t="s">
        <v>927</v>
      </c>
      <c r="AC560">
        <v>84767</v>
      </c>
    </row>
    <row r="561" spans="1:29" x14ac:dyDescent="0.2">
      <c r="A561">
        <v>8</v>
      </c>
      <c r="B561">
        <v>557</v>
      </c>
      <c r="C561" t="s">
        <v>2480</v>
      </c>
      <c r="D561">
        <v>49400</v>
      </c>
      <c r="E561">
        <v>1</v>
      </c>
      <c r="F561" t="s">
        <v>920</v>
      </c>
      <c r="G561">
        <v>49400</v>
      </c>
      <c r="H561">
        <v>49400</v>
      </c>
      <c r="I561" t="s">
        <v>1064</v>
      </c>
      <c r="J561" t="s">
        <v>400</v>
      </c>
      <c r="K561" t="s">
        <v>401</v>
      </c>
      <c r="L561" t="s">
        <v>9</v>
      </c>
      <c r="M561" t="s">
        <v>8</v>
      </c>
      <c r="N561" t="s">
        <v>8</v>
      </c>
      <c r="O561" t="s">
        <v>965</v>
      </c>
      <c r="P561" t="s">
        <v>2481</v>
      </c>
      <c r="Q561">
        <v>416</v>
      </c>
      <c r="R561">
        <v>2100200138</v>
      </c>
      <c r="S561">
        <v>2100200138</v>
      </c>
      <c r="U561" t="s">
        <v>1492</v>
      </c>
      <c r="V561" t="s">
        <v>1501</v>
      </c>
      <c r="W561" t="s">
        <v>1494</v>
      </c>
      <c r="X561" t="s">
        <v>1448</v>
      </c>
      <c r="Y561" t="s">
        <v>926</v>
      </c>
      <c r="AB561" t="s">
        <v>927</v>
      </c>
      <c r="AC561">
        <v>84768</v>
      </c>
    </row>
    <row r="562" spans="1:29" x14ac:dyDescent="0.2">
      <c r="A562">
        <v>8</v>
      </c>
      <c r="B562">
        <v>558</v>
      </c>
      <c r="C562" t="s">
        <v>2482</v>
      </c>
      <c r="D562">
        <v>35200</v>
      </c>
      <c r="E562">
        <v>1</v>
      </c>
      <c r="F562" t="s">
        <v>920</v>
      </c>
      <c r="G562">
        <v>35200</v>
      </c>
      <c r="H562">
        <v>35200</v>
      </c>
      <c r="I562" t="s">
        <v>1071</v>
      </c>
      <c r="J562" t="s">
        <v>694</v>
      </c>
      <c r="K562" t="s">
        <v>694</v>
      </c>
      <c r="L562" t="s">
        <v>9</v>
      </c>
      <c r="M562" t="s">
        <v>8</v>
      </c>
      <c r="N562" t="s">
        <v>8</v>
      </c>
      <c r="O562" t="s">
        <v>937</v>
      </c>
      <c r="P562" t="s">
        <v>2483</v>
      </c>
      <c r="Q562">
        <v>418</v>
      </c>
      <c r="R562">
        <v>2100200138</v>
      </c>
      <c r="S562">
        <v>2100200138</v>
      </c>
      <c r="U562" t="s">
        <v>2484</v>
      </c>
      <c r="V562" t="s">
        <v>2485</v>
      </c>
      <c r="W562" t="s">
        <v>1494</v>
      </c>
      <c r="X562" t="s">
        <v>1174</v>
      </c>
      <c r="Y562" t="s">
        <v>926</v>
      </c>
      <c r="AB562" t="s">
        <v>927</v>
      </c>
      <c r="AC562">
        <v>84769</v>
      </c>
    </row>
    <row r="563" spans="1:29" x14ac:dyDescent="0.2">
      <c r="A563">
        <v>8</v>
      </c>
      <c r="B563">
        <v>559</v>
      </c>
      <c r="C563" t="s">
        <v>1049</v>
      </c>
      <c r="D563">
        <v>22000</v>
      </c>
      <c r="E563">
        <v>4</v>
      </c>
      <c r="F563" t="s">
        <v>920</v>
      </c>
      <c r="G563">
        <v>88000</v>
      </c>
      <c r="H563">
        <v>88000</v>
      </c>
      <c r="I563" t="s">
        <v>1028</v>
      </c>
      <c r="J563" t="s">
        <v>1002</v>
      </c>
      <c r="K563" t="s">
        <v>1002</v>
      </c>
      <c r="L563" t="s">
        <v>9</v>
      </c>
      <c r="M563" t="s">
        <v>8</v>
      </c>
      <c r="N563" t="s">
        <v>8</v>
      </c>
      <c r="O563" t="s">
        <v>520</v>
      </c>
      <c r="P563" t="s">
        <v>1050</v>
      </c>
      <c r="Q563">
        <v>420</v>
      </c>
      <c r="R563">
        <v>2100200138</v>
      </c>
      <c r="S563">
        <v>2100200138</v>
      </c>
      <c r="U563" t="s">
        <v>922</v>
      </c>
      <c r="V563" t="s">
        <v>923</v>
      </c>
      <c r="W563" t="s">
        <v>924</v>
      </c>
      <c r="X563" t="s">
        <v>925</v>
      </c>
      <c r="Y563" t="s">
        <v>926</v>
      </c>
      <c r="AB563" t="s">
        <v>927</v>
      </c>
      <c r="AC563">
        <v>84770</v>
      </c>
    </row>
    <row r="564" spans="1:29" x14ac:dyDescent="0.2">
      <c r="A564">
        <v>8</v>
      </c>
      <c r="B564">
        <v>560</v>
      </c>
      <c r="C564" t="s">
        <v>1023</v>
      </c>
      <c r="D564">
        <v>16000</v>
      </c>
      <c r="E564">
        <v>1</v>
      </c>
      <c r="F564" t="s">
        <v>920</v>
      </c>
      <c r="G564">
        <v>16000</v>
      </c>
      <c r="H564">
        <v>16000</v>
      </c>
      <c r="I564" t="s">
        <v>175</v>
      </c>
      <c r="J564" t="s">
        <v>632</v>
      </c>
      <c r="K564" t="s">
        <v>401</v>
      </c>
      <c r="L564" t="s">
        <v>9</v>
      </c>
      <c r="M564" t="s">
        <v>8</v>
      </c>
      <c r="N564" t="s">
        <v>8</v>
      </c>
      <c r="O564" t="s">
        <v>520</v>
      </c>
      <c r="P564" t="s">
        <v>1051</v>
      </c>
      <c r="Q564">
        <v>29</v>
      </c>
      <c r="R564">
        <v>2100200138</v>
      </c>
      <c r="S564">
        <v>2100200138</v>
      </c>
      <c r="U564" t="s">
        <v>922</v>
      </c>
      <c r="V564" t="s">
        <v>923</v>
      </c>
      <c r="W564" t="s">
        <v>924</v>
      </c>
      <c r="X564" t="s">
        <v>925</v>
      </c>
      <c r="Y564" t="s">
        <v>926</v>
      </c>
      <c r="AB564" t="s">
        <v>927</v>
      </c>
      <c r="AC564">
        <v>84771</v>
      </c>
    </row>
    <row r="565" spans="1:29" x14ac:dyDescent="0.2">
      <c r="A565">
        <v>8</v>
      </c>
      <c r="B565">
        <v>561</v>
      </c>
      <c r="C565" t="s">
        <v>2486</v>
      </c>
      <c r="D565">
        <v>35200</v>
      </c>
      <c r="E565">
        <v>1</v>
      </c>
      <c r="F565" t="s">
        <v>920</v>
      </c>
      <c r="G565">
        <v>35200</v>
      </c>
      <c r="H565">
        <v>35200</v>
      </c>
      <c r="I565" t="s">
        <v>1074</v>
      </c>
      <c r="J565" t="s">
        <v>862</v>
      </c>
      <c r="K565" t="s">
        <v>862</v>
      </c>
      <c r="L565" t="s">
        <v>9</v>
      </c>
      <c r="M565" t="s">
        <v>8</v>
      </c>
      <c r="N565" t="s">
        <v>8</v>
      </c>
      <c r="O565" t="s">
        <v>937</v>
      </c>
      <c r="P565" t="s">
        <v>2487</v>
      </c>
      <c r="Q565">
        <v>423</v>
      </c>
      <c r="R565">
        <v>2100200138</v>
      </c>
      <c r="S565">
        <v>2100200138</v>
      </c>
      <c r="U565" t="s">
        <v>2484</v>
      </c>
      <c r="V565" t="s">
        <v>2485</v>
      </c>
      <c r="W565" t="s">
        <v>1494</v>
      </c>
      <c r="X565" t="s">
        <v>1174</v>
      </c>
      <c r="Y565" t="s">
        <v>926</v>
      </c>
      <c r="AB565" t="s">
        <v>927</v>
      </c>
      <c r="AC565">
        <v>84772</v>
      </c>
    </row>
    <row r="566" spans="1:29" x14ac:dyDescent="0.2">
      <c r="A566">
        <v>8</v>
      </c>
      <c r="B566">
        <v>562</v>
      </c>
      <c r="C566" t="s">
        <v>1052</v>
      </c>
      <c r="D566">
        <v>17000</v>
      </c>
      <c r="E566">
        <v>1</v>
      </c>
      <c r="F566" t="s">
        <v>920</v>
      </c>
      <c r="G566">
        <v>17000</v>
      </c>
      <c r="H566">
        <v>17000</v>
      </c>
      <c r="I566" t="s">
        <v>1053</v>
      </c>
      <c r="J566" t="s">
        <v>1054</v>
      </c>
      <c r="K566" t="s">
        <v>1055</v>
      </c>
      <c r="L566" t="s">
        <v>9</v>
      </c>
      <c r="M566" t="s">
        <v>8</v>
      </c>
      <c r="N566" t="s">
        <v>8</v>
      </c>
      <c r="O566" t="s">
        <v>937</v>
      </c>
      <c r="P566" t="s">
        <v>1056</v>
      </c>
      <c r="Q566">
        <v>428</v>
      </c>
      <c r="R566">
        <v>2100200138</v>
      </c>
      <c r="S566">
        <v>2100200138</v>
      </c>
      <c r="U566" t="s">
        <v>922</v>
      </c>
      <c r="V566" t="s">
        <v>959</v>
      </c>
      <c r="W566" t="s">
        <v>924</v>
      </c>
      <c r="X566" t="s">
        <v>925</v>
      </c>
      <c r="Y566" t="s">
        <v>926</v>
      </c>
      <c r="AB566" t="s">
        <v>927</v>
      </c>
      <c r="AC566">
        <v>84773</v>
      </c>
    </row>
    <row r="567" spans="1:29" x14ac:dyDescent="0.2">
      <c r="A567">
        <v>8</v>
      </c>
      <c r="B567">
        <v>563</v>
      </c>
      <c r="C567" t="s">
        <v>2488</v>
      </c>
      <c r="D567">
        <v>27700</v>
      </c>
      <c r="E567">
        <v>1</v>
      </c>
      <c r="F567" t="s">
        <v>920</v>
      </c>
      <c r="G567">
        <v>27700</v>
      </c>
      <c r="H567">
        <v>27700</v>
      </c>
      <c r="I567" t="s">
        <v>1031</v>
      </c>
      <c r="J567" t="s">
        <v>1032</v>
      </c>
      <c r="K567" t="s">
        <v>664</v>
      </c>
      <c r="L567" t="s">
        <v>9</v>
      </c>
      <c r="M567" t="s">
        <v>8</v>
      </c>
      <c r="N567" t="s">
        <v>8</v>
      </c>
      <c r="O567" t="s">
        <v>937</v>
      </c>
      <c r="P567" t="s">
        <v>2489</v>
      </c>
      <c r="Q567">
        <v>427</v>
      </c>
      <c r="R567">
        <v>2100200138</v>
      </c>
      <c r="S567">
        <v>2100200138</v>
      </c>
      <c r="U567" t="s">
        <v>1492</v>
      </c>
      <c r="V567" t="s">
        <v>1493</v>
      </c>
      <c r="W567" t="s">
        <v>1494</v>
      </c>
      <c r="X567" t="s">
        <v>1174</v>
      </c>
      <c r="Y567" t="s">
        <v>926</v>
      </c>
      <c r="AB567" t="s">
        <v>927</v>
      </c>
      <c r="AC567">
        <v>84774</v>
      </c>
    </row>
    <row r="568" spans="1:29" x14ac:dyDescent="0.2">
      <c r="A568">
        <v>8</v>
      </c>
      <c r="B568">
        <v>564</v>
      </c>
      <c r="C568" t="s">
        <v>1057</v>
      </c>
      <c r="D568">
        <v>22000</v>
      </c>
      <c r="E568">
        <v>1</v>
      </c>
      <c r="F568" t="s">
        <v>920</v>
      </c>
      <c r="G568">
        <v>22000</v>
      </c>
      <c r="H568">
        <v>22000</v>
      </c>
      <c r="I568" t="s">
        <v>1036</v>
      </c>
      <c r="J568" t="s">
        <v>385</v>
      </c>
      <c r="K568" t="s">
        <v>875</v>
      </c>
      <c r="L568" t="s">
        <v>9</v>
      </c>
      <c r="M568" t="s">
        <v>8</v>
      </c>
      <c r="N568" t="s">
        <v>8</v>
      </c>
      <c r="O568" t="s">
        <v>937</v>
      </c>
      <c r="P568" t="s">
        <v>1058</v>
      </c>
      <c r="Q568">
        <v>422</v>
      </c>
      <c r="R568">
        <v>2100200138</v>
      </c>
      <c r="S568">
        <v>2100200138</v>
      </c>
      <c r="U568" t="s">
        <v>922</v>
      </c>
      <c r="V568" t="s">
        <v>941</v>
      </c>
      <c r="W568" t="s">
        <v>924</v>
      </c>
      <c r="X568" t="s">
        <v>925</v>
      </c>
      <c r="Y568" t="s">
        <v>926</v>
      </c>
      <c r="AB568" t="s">
        <v>927</v>
      </c>
      <c r="AC568">
        <v>84775</v>
      </c>
    </row>
    <row r="569" spans="1:29" x14ac:dyDescent="0.2">
      <c r="A569">
        <v>8</v>
      </c>
      <c r="B569">
        <v>565</v>
      </c>
      <c r="C569" t="s">
        <v>2490</v>
      </c>
      <c r="D569">
        <v>31200</v>
      </c>
      <c r="E569">
        <v>1</v>
      </c>
      <c r="F569" t="s">
        <v>920</v>
      </c>
      <c r="G569">
        <v>31200</v>
      </c>
      <c r="H569">
        <v>31200</v>
      </c>
      <c r="I569" t="s">
        <v>195</v>
      </c>
      <c r="J569" t="s">
        <v>660</v>
      </c>
      <c r="K569" t="s">
        <v>660</v>
      </c>
      <c r="L569" t="s">
        <v>9</v>
      </c>
      <c r="M569" t="s">
        <v>8</v>
      </c>
      <c r="N569" t="s">
        <v>8</v>
      </c>
      <c r="O569" t="s">
        <v>937</v>
      </c>
      <c r="P569" t="s">
        <v>2491</v>
      </c>
      <c r="Q569">
        <v>14149</v>
      </c>
      <c r="R569">
        <v>2100200138</v>
      </c>
      <c r="S569">
        <v>2100200138</v>
      </c>
      <c r="U569" t="s">
        <v>1492</v>
      </c>
      <c r="V569" t="s">
        <v>1501</v>
      </c>
      <c r="W569" t="s">
        <v>1494</v>
      </c>
      <c r="X569" t="s">
        <v>1448</v>
      </c>
      <c r="Y569" t="s">
        <v>926</v>
      </c>
      <c r="AB569" t="s">
        <v>927</v>
      </c>
      <c r="AC569">
        <v>84776</v>
      </c>
    </row>
    <row r="570" spans="1:29" x14ac:dyDescent="0.2">
      <c r="A570">
        <v>8</v>
      </c>
      <c r="B570">
        <v>566</v>
      </c>
      <c r="C570" t="s">
        <v>1059</v>
      </c>
      <c r="D570">
        <v>15000</v>
      </c>
      <c r="E570">
        <v>1</v>
      </c>
      <c r="F570" t="s">
        <v>920</v>
      </c>
      <c r="G570">
        <v>15000</v>
      </c>
      <c r="H570">
        <v>15000</v>
      </c>
      <c r="I570" t="s">
        <v>1044</v>
      </c>
      <c r="J570" t="s">
        <v>1045</v>
      </c>
      <c r="K570" t="s">
        <v>1045</v>
      </c>
      <c r="L570" t="s">
        <v>9</v>
      </c>
      <c r="M570" t="s">
        <v>8</v>
      </c>
      <c r="N570" t="s">
        <v>8</v>
      </c>
      <c r="O570" t="s">
        <v>520</v>
      </c>
      <c r="P570" t="s">
        <v>1060</v>
      </c>
      <c r="Q570">
        <v>417</v>
      </c>
      <c r="R570">
        <v>2100200138</v>
      </c>
      <c r="S570">
        <v>2100200138</v>
      </c>
      <c r="U570" t="s">
        <v>922</v>
      </c>
      <c r="V570" t="s">
        <v>1061</v>
      </c>
      <c r="W570" t="s">
        <v>924</v>
      </c>
      <c r="X570" t="s">
        <v>925</v>
      </c>
      <c r="Y570" t="s">
        <v>926</v>
      </c>
      <c r="AB570" t="s">
        <v>927</v>
      </c>
      <c r="AC570">
        <v>84777</v>
      </c>
    </row>
    <row r="571" spans="1:29" x14ac:dyDescent="0.2">
      <c r="A571">
        <v>8</v>
      </c>
      <c r="B571">
        <v>567</v>
      </c>
      <c r="C571" t="s">
        <v>2492</v>
      </c>
      <c r="D571">
        <v>27700</v>
      </c>
      <c r="E571">
        <v>1</v>
      </c>
      <c r="F571" t="s">
        <v>920</v>
      </c>
      <c r="G571">
        <v>27700</v>
      </c>
      <c r="H571">
        <v>27700</v>
      </c>
      <c r="I571" t="s">
        <v>1080</v>
      </c>
      <c r="J571" t="s">
        <v>1081</v>
      </c>
      <c r="K571" t="s">
        <v>1081</v>
      </c>
      <c r="L571" t="s">
        <v>9</v>
      </c>
      <c r="M571" t="s">
        <v>8</v>
      </c>
      <c r="N571" t="s">
        <v>8</v>
      </c>
      <c r="O571" t="s">
        <v>937</v>
      </c>
      <c r="P571" t="s">
        <v>2493</v>
      </c>
      <c r="Q571">
        <v>425</v>
      </c>
      <c r="R571">
        <v>2100200138</v>
      </c>
      <c r="S571">
        <v>2100200138</v>
      </c>
      <c r="U571" t="s">
        <v>1492</v>
      </c>
      <c r="V571" t="s">
        <v>1493</v>
      </c>
      <c r="W571" t="s">
        <v>1494</v>
      </c>
      <c r="X571" t="s">
        <v>1174</v>
      </c>
      <c r="Y571" t="s">
        <v>926</v>
      </c>
      <c r="AB571" t="s">
        <v>927</v>
      </c>
      <c r="AC571">
        <v>84778</v>
      </c>
    </row>
    <row r="572" spans="1:29" x14ac:dyDescent="0.2">
      <c r="A572">
        <v>8</v>
      </c>
      <c r="B572">
        <v>568</v>
      </c>
      <c r="C572" t="s">
        <v>1047</v>
      </c>
      <c r="D572">
        <v>16000</v>
      </c>
      <c r="E572">
        <v>1</v>
      </c>
      <c r="F572" t="s">
        <v>920</v>
      </c>
      <c r="G572">
        <v>16000</v>
      </c>
      <c r="H572">
        <v>16000</v>
      </c>
      <c r="I572" t="s">
        <v>186</v>
      </c>
      <c r="J572" t="s">
        <v>647</v>
      </c>
      <c r="K572" t="s">
        <v>648</v>
      </c>
      <c r="L572" t="s">
        <v>9</v>
      </c>
      <c r="M572" t="s">
        <v>8</v>
      </c>
      <c r="N572" t="s">
        <v>8</v>
      </c>
      <c r="O572" t="s">
        <v>520</v>
      </c>
      <c r="P572" t="s">
        <v>1062</v>
      </c>
      <c r="Q572">
        <v>426</v>
      </c>
      <c r="R572">
        <v>2100200138</v>
      </c>
      <c r="S572">
        <v>2100200138</v>
      </c>
      <c r="U572" t="s">
        <v>922</v>
      </c>
      <c r="V572" t="s">
        <v>923</v>
      </c>
      <c r="W572" t="s">
        <v>924</v>
      </c>
      <c r="X572" t="s">
        <v>925</v>
      </c>
      <c r="Y572" t="s">
        <v>926</v>
      </c>
      <c r="AB572" t="s">
        <v>927</v>
      </c>
      <c r="AC572">
        <v>84779</v>
      </c>
    </row>
    <row r="573" spans="1:29" x14ac:dyDescent="0.2">
      <c r="A573">
        <v>8</v>
      </c>
      <c r="B573">
        <v>569</v>
      </c>
      <c r="C573" t="s">
        <v>2494</v>
      </c>
      <c r="D573">
        <v>51900</v>
      </c>
      <c r="E573">
        <v>1</v>
      </c>
      <c r="F573" t="s">
        <v>1169</v>
      </c>
      <c r="G573">
        <v>51900</v>
      </c>
      <c r="H573">
        <v>51900</v>
      </c>
      <c r="I573" t="s">
        <v>1086</v>
      </c>
      <c r="J573" t="s">
        <v>1087</v>
      </c>
      <c r="K573" t="s">
        <v>1087</v>
      </c>
      <c r="L573" t="s">
        <v>9</v>
      </c>
      <c r="M573" t="s">
        <v>8</v>
      </c>
      <c r="N573" t="s">
        <v>8</v>
      </c>
      <c r="O573" t="s">
        <v>937</v>
      </c>
      <c r="P573" t="s">
        <v>2495</v>
      </c>
      <c r="Q573">
        <v>421</v>
      </c>
      <c r="R573">
        <v>2100200138</v>
      </c>
      <c r="S573">
        <v>2100200138</v>
      </c>
      <c r="U573" t="s">
        <v>1171</v>
      </c>
      <c r="V573" t="s">
        <v>1807</v>
      </c>
      <c r="W573" t="s">
        <v>1173</v>
      </c>
      <c r="X573" t="s">
        <v>1174</v>
      </c>
      <c r="Y573" t="s">
        <v>926</v>
      </c>
      <c r="AB573" t="s">
        <v>927</v>
      </c>
      <c r="AC573">
        <v>84780</v>
      </c>
    </row>
    <row r="574" spans="1:29" x14ac:dyDescent="0.2">
      <c r="A574">
        <v>8</v>
      </c>
      <c r="B574">
        <v>570</v>
      </c>
      <c r="C574" t="s">
        <v>1063</v>
      </c>
      <c r="D574">
        <v>20000</v>
      </c>
      <c r="E574">
        <v>5</v>
      </c>
      <c r="F574" t="s">
        <v>920</v>
      </c>
      <c r="G574">
        <v>100000</v>
      </c>
      <c r="H574">
        <v>100000</v>
      </c>
      <c r="I574" t="s">
        <v>1064</v>
      </c>
      <c r="J574" t="s">
        <v>400</v>
      </c>
      <c r="K574" t="s">
        <v>401</v>
      </c>
      <c r="L574" t="s">
        <v>9</v>
      </c>
      <c r="M574" t="s">
        <v>8</v>
      </c>
      <c r="N574" t="s">
        <v>8</v>
      </c>
      <c r="O574" t="s">
        <v>937</v>
      </c>
      <c r="P574" t="s">
        <v>1065</v>
      </c>
      <c r="Q574">
        <v>416</v>
      </c>
      <c r="R574">
        <v>2100200138</v>
      </c>
      <c r="S574">
        <v>2100200138</v>
      </c>
      <c r="U574" t="s">
        <v>922</v>
      </c>
      <c r="V574" t="s">
        <v>1066</v>
      </c>
      <c r="W574" t="s">
        <v>924</v>
      </c>
      <c r="X574" t="s">
        <v>925</v>
      </c>
      <c r="Y574" t="s">
        <v>926</v>
      </c>
      <c r="AB574" t="s">
        <v>927</v>
      </c>
      <c r="AC574">
        <v>84781</v>
      </c>
    </row>
    <row r="575" spans="1:29" x14ac:dyDescent="0.2">
      <c r="A575">
        <v>8</v>
      </c>
      <c r="B575">
        <v>571</v>
      </c>
      <c r="C575" t="s">
        <v>1067</v>
      </c>
      <c r="D575">
        <v>17000</v>
      </c>
      <c r="E575">
        <v>5</v>
      </c>
      <c r="F575" t="s">
        <v>920</v>
      </c>
      <c r="G575">
        <v>85000</v>
      </c>
      <c r="H575">
        <v>85000</v>
      </c>
      <c r="I575" t="s">
        <v>1068</v>
      </c>
      <c r="J575" t="s">
        <v>759</v>
      </c>
      <c r="K575" t="s">
        <v>759</v>
      </c>
      <c r="L575" t="s">
        <v>9</v>
      </c>
      <c r="M575" t="s">
        <v>8</v>
      </c>
      <c r="N575" t="s">
        <v>8</v>
      </c>
      <c r="O575" t="s">
        <v>937</v>
      </c>
      <c r="P575" t="s">
        <v>1069</v>
      </c>
      <c r="Q575">
        <v>424</v>
      </c>
      <c r="R575">
        <v>2100200138</v>
      </c>
      <c r="S575">
        <v>2100200138</v>
      </c>
      <c r="U575" t="s">
        <v>922</v>
      </c>
      <c r="V575" t="s">
        <v>959</v>
      </c>
      <c r="W575" t="s">
        <v>924</v>
      </c>
      <c r="X575" t="s">
        <v>925</v>
      </c>
      <c r="Y575" t="s">
        <v>926</v>
      </c>
      <c r="AB575" t="s">
        <v>927</v>
      </c>
      <c r="AC575">
        <v>84782</v>
      </c>
    </row>
    <row r="576" spans="1:29" x14ac:dyDescent="0.2">
      <c r="A576">
        <v>8</v>
      </c>
      <c r="B576">
        <v>572</v>
      </c>
      <c r="C576" t="s">
        <v>1070</v>
      </c>
      <c r="D576">
        <v>22000</v>
      </c>
      <c r="E576">
        <v>6</v>
      </c>
      <c r="F576" t="s">
        <v>920</v>
      </c>
      <c r="G576">
        <v>132000</v>
      </c>
      <c r="H576">
        <v>132000</v>
      </c>
      <c r="I576" t="s">
        <v>1071</v>
      </c>
      <c r="J576" t="s">
        <v>694</v>
      </c>
      <c r="K576" t="s">
        <v>694</v>
      </c>
      <c r="L576" t="s">
        <v>9</v>
      </c>
      <c r="M576" t="s">
        <v>8</v>
      </c>
      <c r="N576" t="s">
        <v>8</v>
      </c>
      <c r="O576" t="s">
        <v>520</v>
      </c>
      <c r="P576" t="s">
        <v>1072</v>
      </c>
      <c r="Q576">
        <v>418</v>
      </c>
      <c r="R576">
        <v>2100200138</v>
      </c>
      <c r="S576">
        <v>2100200138</v>
      </c>
      <c r="U576" t="s">
        <v>922</v>
      </c>
      <c r="V576" t="s">
        <v>941</v>
      </c>
      <c r="W576" t="s">
        <v>924</v>
      </c>
      <c r="X576" t="s">
        <v>925</v>
      </c>
      <c r="Y576" t="s">
        <v>926</v>
      </c>
      <c r="AB576" t="s">
        <v>927</v>
      </c>
      <c r="AC576">
        <v>84783</v>
      </c>
    </row>
    <row r="577" spans="1:29" x14ac:dyDescent="0.2">
      <c r="A577">
        <v>8</v>
      </c>
      <c r="B577">
        <v>573</v>
      </c>
      <c r="C577" t="s">
        <v>2496</v>
      </c>
      <c r="D577">
        <v>22700</v>
      </c>
      <c r="E577">
        <v>4</v>
      </c>
      <c r="F577" t="s">
        <v>920</v>
      </c>
      <c r="G577">
        <v>90800</v>
      </c>
      <c r="H577">
        <v>90800</v>
      </c>
      <c r="I577" t="s">
        <v>1028</v>
      </c>
      <c r="J577" t="s">
        <v>1002</v>
      </c>
      <c r="K577" t="s">
        <v>1002</v>
      </c>
      <c r="L577" t="s">
        <v>9</v>
      </c>
      <c r="M577" t="s">
        <v>8</v>
      </c>
      <c r="N577" t="s">
        <v>8</v>
      </c>
      <c r="O577" t="s">
        <v>520</v>
      </c>
      <c r="P577" t="s">
        <v>2497</v>
      </c>
      <c r="Q577">
        <v>420</v>
      </c>
      <c r="R577">
        <v>2100200138</v>
      </c>
      <c r="S577">
        <v>2100200138</v>
      </c>
      <c r="U577" t="s">
        <v>1492</v>
      </c>
      <c r="V577" t="s">
        <v>1501</v>
      </c>
      <c r="W577" t="s">
        <v>1494</v>
      </c>
      <c r="X577" t="s">
        <v>1448</v>
      </c>
      <c r="Y577" t="s">
        <v>926</v>
      </c>
      <c r="AB577" t="s">
        <v>927</v>
      </c>
      <c r="AC577">
        <v>84784</v>
      </c>
    </row>
    <row r="578" spans="1:29" x14ac:dyDescent="0.2">
      <c r="A578">
        <v>8</v>
      </c>
      <c r="B578">
        <v>574</v>
      </c>
      <c r="C578" t="s">
        <v>2498</v>
      </c>
      <c r="D578">
        <v>37900</v>
      </c>
      <c r="E578">
        <v>2</v>
      </c>
      <c r="F578" t="s">
        <v>920</v>
      </c>
      <c r="G578">
        <v>75800</v>
      </c>
      <c r="H578">
        <v>75800</v>
      </c>
      <c r="I578" t="s">
        <v>1107</v>
      </c>
      <c r="J578" t="s">
        <v>1007</v>
      </c>
      <c r="K578" t="s">
        <v>1007</v>
      </c>
      <c r="L578" t="s">
        <v>9</v>
      </c>
      <c r="M578" t="s">
        <v>8</v>
      </c>
      <c r="N578" t="s">
        <v>8</v>
      </c>
      <c r="O578" t="s">
        <v>965</v>
      </c>
      <c r="P578" t="s">
        <v>2499</v>
      </c>
      <c r="Q578">
        <v>419</v>
      </c>
      <c r="R578">
        <v>2100200138</v>
      </c>
      <c r="S578">
        <v>2100200138</v>
      </c>
      <c r="U578" t="s">
        <v>1492</v>
      </c>
      <c r="V578" t="s">
        <v>1501</v>
      </c>
      <c r="W578" t="s">
        <v>1494</v>
      </c>
      <c r="X578" t="s">
        <v>1448</v>
      </c>
      <c r="Y578" t="s">
        <v>926</v>
      </c>
      <c r="AB578" t="s">
        <v>927</v>
      </c>
      <c r="AC578">
        <v>84785</v>
      </c>
    </row>
    <row r="579" spans="1:29" x14ac:dyDescent="0.2">
      <c r="A579">
        <v>8</v>
      </c>
      <c r="B579">
        <v>575</v>
      </c>
      <c r="C579" t="s">
        <v>1073</v>
      </c>
      <c r="D579">
        <v>22000</v>
      </c>
      <c r="E579">
        <v>1</v>
      </c>
      <c r="F579" t="s">
        <v>920</v>
      </c>
      <c r="G579">
        <v>22000</v>
      </c>
      <c r="H579">
        <v>22000</v>
      </c>
      <c r="I579" t="s">
        <v>1074</v>
      </c>
      <c r="J579" t="s">
        <v>862</v>
      </c>
      <c r="K579" t="s">
        <v>862</v>
      </c>
      <c r="L579" t="s">
        <v>9</v>
      </c>
      <c r="M579" t="s">
        <v>8</v>
      </c>
      <c r="N579" t="s">
        <v>8</v>
      </c>
      <c r="O579" t="s">
        <v>937</v>
      </c>
      <c r="P579" t="s">
        <v>1075</v>
      </c>
      <c r="Q579">
        <v>423</v>
      </c>
      <c r="R579">
        <v>2100200138</v>
      </c>
      <c r="S579">
        <v>2100200138</v>
      </c>
      <c r="U579" t="s">
        <v>922</v>
      </c>
      <c r="V579" t="s">
        <v>923</v>
      </c>
      <c r="W579" t="s">
        <v>924</v>
      </c>
      <c r="X579" t="s">
        <v>925</v>
      </c>
      <c r="Y579" t="s">
        <v>926</v>
      </c>
      <c r="AB579" t="s">
        <v>927</v>
      </c>
      <c r="AC579">
        <v>84786</v>
      </c>
    </row>
    <row r="580" spans="1:29" x14ac:dyDescent="0.2">
      <c r="A580">
        <v>8</v>
      </c>
      <c r="B580">
        <v>576</v>
      </c>
      <c r="C580" t="s">
        <v>1076</v>
      </c>
      <c r="D580">
        <v>22000</v>
      </c>
      <c r="E580">
        <v>1</v>
      </c>
      <c r="F580" t="s">
        <v>920</v>
      </c>
      <c r="G580">
        <v>22000</v>
      </c>
      <c r="H580">
        <v>22000</v>
      </c>
      <c r="I580" t="s">
        <v>1053</v>
      </c>
      <c r="J580" t="s">
        <v>1054</v>
      </c>
      <c r="K580" t="s">
        <v>1055</v>
      </c>
      <c r="L580" t="s">
        <v>9</v>
      </c>
      <c r="M580" t="s">
        <v>8</v>
      </c>
      <c r="N580" t="s">
        <v>8</v>
      </c>
      <c r="O580" t="s">
        <v>937</v>
      </c>
      <c r="P580" t="s">
        <v>1077</v>
      </c>
      <c r="Q580">
        <v>428</v>
      </c>
      <c r="R580">
        <v>2100200138</v>
      </c>
      <c r="S580">
        <v>2100200138</v>
      </c>
      <c r="U580" t="s">
        <v>922</v>
      </c>
      <c r="V580" t="s">
        <v>941</v>
      </c>
      <c r="W580" t="s">
        <v>924</v>
      </c>
      <c r="X580" t="s">
        <v>925</v>
      </c>
      <c r="Y580" t="s">
        <v>926</v>
      </c>
      <c r="AB580" t="s">
        <v>927</v>
      </c>
      <c r="AC580">
        <v>84787</v>
      </c>
    </row>
    <row r="581" spans="1:29" x14ac:dyDescent="0.2">
      <c r="A581">
        <v>8</v>
      </c>
      <c r="B581">
        <v>577</v>
      </c>
      <c r="C581" t="s">
        <v>2500</v>
      </c>
      <c r="D581">
        <v>13000</v>
      </c>
      <c r="E581">
        <v>1</v>
      </c>
      <c r="F581" t="s">
        <v>920</v>
      </c>
      <c r="G581">
        <v>13000</v>
      </c>
      <c r="H581">
        <v>13000</v>
      </c>
      <c r="I581" t="s">
        <v>1031</v>
      </c>
      <c r="J581" t="s">
        <v>1032</v>
      </c>
      <c r="K581" t="s">
        <v>664</v>
      </c>
      <c r="L581" t="s">
        <v>9</v>
      </c>
      <c r="M581" t="s">
        <v>8</v>
      </c>
      <c r="N581" t="s">
        <v>8</v>
      </c>
      <c r="O581" t="s">
        <v>937</v>
      </c>
      <c r="P581" t="s">
        <v>2501</v>
      </c>
      <c r="Q581">
        <v>427</v>
      </c>
      <c r="R581">
        <v>2100200138</v>
      </c>
      <c r="S581">
        <v>2100200138</v>
      </c>
      <c r="U581" t="s">
        <v>2484</v>
      </c>
      <c r="V581" t="s">
        <v>2485</v>
      </c>
      <c r="W581" t="s">
        <v>1494</v>
      </c>
      <c r="X581" t="s">
        <v>1174</v>
      </c>
      <c r="Y581" t="s">
        <v>926</v>
      </c>
      <c r="AB581" t="s">
        <v>927</v>
      </c>
      <c r="AC581">
        <v>84788</v>
      </c>
    </row>
    <row r="582" spans="1:29" x14ac:dyDescent="0.2">
      <c r="A582">
        <v>8</v>
      </c>
      <c r="B582">
        <v>578</v>
      </c>
      <c r="C582" t="s">
        <v>1057</v>
      </c>
      <c r="D582">
        <v>22000</v>
      </c>
      <c r="E582">
        <v>1</v>
      </c>
      <c r="F582" t="s">
        <v>920</v>
      </c>
      <c r="G582">
        <v>22000</v>
      </c>
      <c r="H582">
        <v>22000</v>
      </c>
      <c r="I582" t="s">
        <v>1036</v>
      </c>
      <c r="J582" t="s">
        <v>385</v>
      </c>
      <c r="K582" t="s">
        <v>875</v>
      </c>
      <c r="L582" t="s">
        <v>9</v>
      </c>
      <c r="M582" t="s">
        <v>8</v>
      </c>
      <c r="N582" t="s">
        <v>8</v>
      </c>
      <c r="O582" t="s">
        <v>520</v>
      </c>
      <c r="P582" t="s">
        <v>1078</v>
      </c>
      <c r="Q582">
        <v>422</v>
      </c>
      <c r="R582">
        <v>2100200138</v>
      </c>
      <c r="S582">
        <v>2100200138</v>
      </c>
      <c r="U582" t="s">
        <v>922</v>
      </c>
      <c r="V582" t="s">
        <v>941</v>
      </c>
      <c r="W582" t="s">
        <v>924</v>
      </c>
      <c r="X582" t="s">
        <v>925</v>
      </c>
      <c r="Y582" t="s">
        <v>926</v>
      </c>
      <c r="AB582" t="s">
        <v>927</v>
      </c>
      <c r="AC582">
        <v>84789</v>
      </c>
    </row>
    <row r="583" spans="1:29" x14ac:dyDescent="0.2">
      <c r="A583">
        <v>8</v>
      </c>
      <c r="B583">
        <v>579</v>
      </c>
      <c r="C583" t="s">
        <v>2502</v>
      </c>
      <c r="D583">
        <v>25300</v>
      </c>
      <c r="E583">
        <v>1</v>
      </c>
      <c r="F583" t="s">
        <v>920</v>
      </c>
      <c r="G583">
        <v>25300</v>
      </c>
      <c r="H583">
        <v>25300</v>
      </c>
      <c r="I583" t="s">
        <v>195</v>
      </c>
      <c r="J583" t="s">
        <v>660</v>
      </c>
      <c r="K583" t="s">
        <v>660</v>
      </c>
      <c r="L583" t="s">
        <v>9</v>
      </c>
      <c r="M583" t="s">
        <v>8</v>
      </c>
      <c r="N583" t="s">
        <v>8</v>
      </c>
      <c r="O583" t="s">
        <v>937</v>
      </c>
      <c r="P583" t="s">
        <v>2503</v>
      </c>
      <c r="Q583">
        <v>14149</v>
      </c>
      <c r="R583">
        <v>2100200138</v>
      </c>
      <c r="S583">
        <v>2100200138</v>
      </c>
      <c r="U583" t="s">
        <v>2484</v>
      </c>
      <c r="V583" t="s">
        <v>2504</v>
      </c>
      <c r="W583" t="s">
        <v>1494</v>
      </c>
      <c r="X583" t="s">
        <v>1174</v>
      </c>
      <c r="Y583" t="s">
        <v>926</v>
      </c>
      <c r="AB583" t="s">
        <v>927</v>
      </c>
      <c r="AC583">
        <v>84790</v>
      </c>
    </row>
    <row r="584" spans="1:29" x14ac:dyDescent="0.2">
      <c r="A584">
        <v>8</v>
      </c>
      <c r="B584">
        <v>580</v>
      </c>
      <c r="C584" t="s">
        <v>2505</v>
      </c>
      <c r="D584">
        <v>42600</v>
      </c>
      <c r="E584">
        <v>1</v>
      </c>
      <c r="F584" t="s">
        <v>920</v>
      </c>
      <c r="G584">
        <v>42600</v>
      </c>
      <c r="H584">
        <v>42600</v>
      </c>
      <c r="I584" t="s">
        <v>1044</v>
      </c>
      <c r="J584" t="s">
        <v>1045</v>
      </c>
      <c r="K584" t="s">
        <v>1045</v>
      </c>
      <c r="L584" t="s">
        <v>9</v>
      </c>
      <c r="M584" t="s">
        <v>8</v>
      </c>
      <c r="N584" t="s">
        <v>8</v>
      </c>
      <c r="O584" t="s">
        <v>937</v>
      </c>
      <c r="P584" t="s">
        <v>2506</v>
      </c>
      <c r="Q584">
        <v>417</v>
      </c>
      <c r="R584">
        <v>2100200138</v>
      </c>
      <c r="S584">
        <v>2100200138</v>
      </c>
      <c r="U584" t="s">
        <v>1492</v>
      </c>
      <c r="V584" t="s">
        <v>1501</v>
      </c>
      <c r="W584" t="s">
        <v>1494</v>
      </c>
      <c r="X584" t="s">
        <v>1448</v>
      </c>
      <c r="Y584" t="s">
        <v>926</v>
      </c>
      <c r="AB584" t="s">
        <v>927</v>
      </c>
      <c r="AC584">
        <v>84791</v>
      </c>
    </row>
    <row r="585" spans="1:29" x14ac:dyDescent="0.2">
      <c r="A585">
        <v>8</v>
      </c>
      <c r="B585">
        <v>581</v>
      </c>
      <c r="C585" t="s">
        <v>1079</v>
      </c>
      <c r="D585">
        <v>15000</v>
      </c>
      <c r="E585">
        <v>1</v>
      </c>
      <c r="F585" t="s">
        <v>920</v>
      </c>
      <c r="G585">
        <v>15000</v>
      </c>
      <c r="H585">
        <v>15000</v>
      </c>
      <c r="I585" t="s">
        <v>1080</v>
      </c>
      <c r="J585" t="s">
        <v>1081</v>
      </c>
      <c r="K585" t="s">
        <v>1081</v>
      </c>
      <c r="L585" t="s">
        <v>9</v>
      </c>
      <c r="M585" t="s">
        <v>8</v>
      </c>
      <c r="N585" t="s">
        <v>8</v>
      </c>
      <c r="O585" t="s">
        <v>520</v>
      </c>
      <c r="P585" t="s">
        <v>1082</v>
      </c>
      <c r="Q585">
        <v>425</v>
      </c>
      <c r="R585">
        <v>2100200138</v>
      </c>
      <c r="S585">
        <v>2100200138</v>
      </c>
      <c r="U585" t="s">
        <v>922</v>
      </c>
      <c r="V585" t="s">
        <v>1011</v>
      </c>
      <c r="W585" t="s">
        <v>924</v>
      </c>
      <c r="X585" t="s">
        <v>979</v>
      </c>
      <c r="Y585" t="s">
        <v>926</v>
      </c>
      <c r="AB585" t="s">
        <v>927</v>
      </c>
      <c r="AC585">
        <v>84792</v>
      </c>
    </row>
    <row r="586" spans="1:29" x14ac:dyDescent="0.2">
      <c r="A586">
        <v>8</v>
      </c>
      <c r="B586">
        <v>582</v>
      </c>
      <c r="C586" t="s">
        <v>1083</v>
      </c>
      <c r="D586">
        <v>17000</v>
      </c>
      <c r="E586">
        <v>1</v>
      </c>
      <c r="F586" t="s">
        <v>920</v>
      </c>
      <c r="G586">
        <v>17000</v>
      </c>
      <c r="H586">
        <v>17000</v>
      </c>
      <c r="I586" t="s">
        <v>186</v>
      </c>
      <c r="J586" t="s">
        <v>647</v>
      </c>
      <c r="K586" t="s">
        <v>648</v>
      </c>
      <c r="L586" t="s">
        <v>9</v>
      </c>
      <c r="M586" t="s">
        <v>8</v>
      </c>
      <c r="N586" t="s">
        <v>8</v>
      </c>
      <c r="O586" t="s">
        <v>520</v>
      </c>
      <c r="P586" t="s">
        <v>1084</v>
      </c>
      <c r="Q586">
        <v>426</v>
      </c>
      <c r="R586">
        <v>2100200138</v>
      </c>
      <c r="S586">
        <v>2100200138</v>
      </c>
      <c r="U586" t="s">
        <v>922</v>
      </c>
      <c r="V586" t="s">
        <v>959</v>
      </c>
      <c r="W586" t="s">
        <v>924</v>
      </c>
      <c r="X586" t="s">
        <v>925</v>
      </c>
      <c r="Y586" t="s">
        <v>926</v>
      </c>
      <c r="AB586" t="s">
        <v>927</v>
      </c>
      <c r="AC586">
        <v>84793</v>
      </c>
    </row>
    <row r="587" spans="1:29" x14ac:dyDescent="0.2">
      <c r="A587">
        <v>8</v>
      </c>
      <c r="B587">
        <v>583</v>
      </c>
      <c r="C587" t="s">
        <v>1085</v>
      </c>
      <c r="D587">
        <v>22000</v>
      </c>
      <c r="E587">
        <v>2</v>
      </c>
      <c r="F587" t="s">
        <v>920</v>
      </c>
      <c r="G587">
        <v>44000</v>
      </c>
      <c r="H587">
        <v>44000</v>
      </c>
      <c r="I587" t="s">
        <v>1086</v>
      </c>
      <c r="J587" t="s">
        <v>1087</v>
      </c>
      <c r="K587" t="s">
        <v>1087</v>
      </c>
      <c r="L587" t="s">
        <v>9</v>
      </c>
      <c r="M587" t="s">
        <v>8</v>
      </c>
      <c r="N587" t="s">
        <v>8</v>
      </c>
      <c r="O587" t="s">
        <v>937</v>
      </c>
      <c r="P587" t="s">
        <v>1088</v>
      </c>
      <c r="Q587">
        <v>421</v>
      </c>
      <c r="R587">
        <v>2100200138</v>
      </c>
      <c r="S587">
        <v>2100200138</v>
      </c>
      <c r="U587" t="s">
        <v>922</v>
      </c>
      <c r="V587" t="s">
        <v>923</v>
      </c>
      <c r="W587" t="s">
        <v>924</v>
      </c>
      <c r="X587" t="s">
        <v>925</v>
      </c>
      <c r="Y587" t="s">
        <v>926</v>
      </c>
      <c r="AB587" t="s">
        <v>927</v>
      </c>
      <c r="AC587">
        <v>84794</v>
      </c>
    </row>
    <row r="588" spans="1:29" x14ac:dyDescent="0.2">
      <c r="A588">
        <v>8</v>
      </c>
      <c r="B588">
        <v>584</v>
      </c>
      <c r="C588" t="s">
        <v>2507</v>
      </c>
      <c r="D588">
        <v>13500</v>
      </c>
      <c r="E588">
        <v>2</v>
      </c>
      <c r="F588" t="s">
        <v>920</v>
      </c>
      <c r="G588">
        <v>27000</v>
      </c>
      <c r="H588">
        <v>27000</v>
      </c>
      <c r="I588" t="s">
        <v>1064</v>
      </c>
      <c r="J588" t="s">
        <v>400</v>
      </c>
      <c r="K588" t="s">
        <v>401</v>
      </c>
      <c r="L588" t="s">
        <v>9</v>
      </c>
      <c r="M588" t="s">
        <v>8</v>
      </c>
      <c r="N588" t="s">
        <v>8</v>
      </c>
      <c r="O588" t="s">
        <v>937</v>
      </c>
      <c r="P588" t="s">
        <v>2508</v>
      </c>
      <c r="Q588">
        <v>416</v>
      </c>
      <c r="R588">
        <v>2100200138</v>
      </c>
      <c r="S588">
        <v>2100200138</v>
      </c>
      <c r="U588" t="s">
        <v>2484</v>
      </c>
      <c r="V588" t="s">
        <v>2504</v>
      </c>
      <c r="W588" t="s">
        <v>1494</v>
      </c>
      <c r="X588" t="s">
        <v>1174</v>
      </c>
      <c r="Y588" t="s">
        <v>926</v>
      </c>
      <c r="AB588" t="s">
        <v>927</v>
      </c>
      <c r="AC588">
        <v>84795</v>
      </c>
    </row>
    <row r="589" spans="1:29" x14ac:dyDescent="0.2">
      <c r="A589">
        <v>8</v>
      </c>
      <c r="B589">
        <v>585</v>
      </c>
      <c r="C589" t="s">
        <v>2509</v>
      </c>
      <c r="D589">
        <v>20000</v>
      </c>
      <c r="E589">
        <v>1</v>
      </c>
      <c r="F589" t="s">
        <v>920</v>
      </c>
      <c r="G589">
        <v>20000</v>
      </c>
      <c r="H589">
        <v>20000</v>
      </c>
      <c r="I589" t="s">
        <v>1071</v>
      </c>
      <c r="J589" t="s">
        <v>694</v>
      </c>
      <c r="K589" t="s">
        <v>694</v>
      </c>
      <c r="L589" t="s">
        <v>9</v>
      </c>
      <c r="M589" t="s">
        <v>8</v>
      </c>
      <c r="N589" t="s">
        <v>8</v>
      </c>
      <c r="O589" t="s">
        <v>937</v>
      </c>
      <c r="P589" t="s">
        <v>2510</v>
      </c>
      <c r="Q589">
        <v>418</v>
      </c>
      <c r="R589">
        <v>2100200138</v>
      </c>
      <c r="S589">
        <v>2100200138</v>
      </c>
      <c r="U589" t="s">
        <v>2253</v>
      </c>
      <c r="V589" t="s">
        <v>2511</v>
      </c>
      <c r="W589" t="s">
        <v>1494</v>
      </c>
      <c r="X589" t="s">
        <v>1174</v>
      </c>
      <c r="Y589" t="s">
        <v>926</v>
      </c>
      <c r="AB589" t="s">
        <v>927</v>
      </c>
      <c r="AC589">
        <v>84796</v>
      </c>
    </row>
    <row r="590" spans="1:29" x14ac:dyDescent="0.2">
      <c r="A590">
        <v>8</v>
      </c>
      <c r="B590">
        <v>586</v>
      </c>
      <c r="C590" t="s">
        <v>2512</v>
      </c>
      <c r="D590">
        <v>19900</v>
      </c>
      <c r="E590">
        <v>1</v>
      </c>
      <c r="F590" t="s">
        <v>920</v>
      </c>
      <c r="G590">
        <v>19900</v>
      </c>
      <c r="H590">
        <v>19900</v>
      </c>
      <c r="I590" t="s">
        <v>1107</v>
      </c>
      <c r="J590" t="s">
        <v>1007</v>
      </c>
      <c r="K590" t="s">
        <v>1007</v>
      </c>
      <c r="L590" t="s">
        <v>9</v>
      </c>
      <c r="M590" t="s">
        <v>8</v>
      </c>
      <c r="N590" t="s">
        <v>8</v>
      </c>
      <c r="O590" t="s">
        <v>937</v>
      </c>
      <c r="P590" t="s">
        <v>1215</v>
      </c>
      <c r="Q590">
        <v>419</v>
      </c>
      <c r="R590">
        <v>2100200138</v>
      </c>
      <c r="S590">
        <v>2100200138</v>
      </c>
      <c r="U590" t="s">
        <v>1492</v>
      </c>
      <c r="V590" t="s">
        <v>1501</v>
      </c>
      <c r="W590" t="s">
        <v>1494</v>
      </c>
      <c r="X590" t="s">
        <v>1448</v>
      </c>
      <c r="Y590" t="s">
        <v>926</v>
      </c>
      <c r="AB590" t="s">
        <v>927</v>
      </c>
      <c r="AC590">
        <v>84797</v>
      </c>
    </row>
    <row r="591" spans="1:29" x14ac:dyDescent="0.2">
      <c r="A591">
        <v>8</v>
      </c>
      <c r="B591">
        <v>587</v>
      </c>
      <c r="C591" t="s">
        <v>1089</v>
      </c>
      <c r="D591">
        <v>22000</v>
      </c>
      <c r="E591">
        <v>1</v>
      </c>
      <c r="F591" t="s">
        <v>920</v>
      </c>
      <c r="G591">
        <v>22000</v>
      </c>
      <c r="H591">
        <v>22000</v>
      </c>
      <c r="I591" t="s">
        <v>1074</v>
      </c>
      <c r="J591" t="s">
        <v>862</v>
      </c>
      <c r="K591" t="s">
        <v>862</v>
      </c>
      <c r="L591" t="s">
        <v>9</v>
      </c>
      <c r="M591" t="s">
        <v>8</v>
      </c>
      <c r="N591" t="s">
        <v>8</v>
      </c>
      <c r="O591" t="s">
        <v>937</v>
      </c>
      <c r="P591" t="s">
        <v>1090</v>
      </c>
      <c r="Q591">
        <v>423</v>
      </c>
      <c r="R591">
        <v>2100200138</v>
      </c>
      <c r="S591">
        <v>2100200138</v>
      </c>
      <c r="U591" t="s">
        <v>922</v>
      </c>
      <c r="V591" t="s">
        <v>941</v>
      </c>
      <c r="W591" t="s">
        <v>924</v>
      </c>
      <c r="X591" t="s">
        <v>925</v>
      </c>
      <c r="Y591" t="s">
        <v>926</v>
      </c>
      <c r="AB591" t="s">
        <v>927</v>
      </c>
      <c r="AC591">
        <v>84798</v>
      </c>
    </row>
    <row r="592" spans="1:29" x14ac:dyDescent="0.2">
      <c r="A592">
        <v>8</v>
      </c>
      <c r="B592">
        <v>588</v>
      </c>
      <c r="C592" t="s">
        <v>1091</v>
      </c>
      <c r="D592">
        <v>15000</v>
      </c>
      <c r="E592">
        <v>1</v>
      </c>
      <c r="F592" t="s">
        <v>920</v>
      </c>
      <c r="G592">
        <v>15000</v>
      </c>
      <c r="H592">
        <v>15000</v>
      </c>
      <c r="I592" t="s">
        <v>1053</v>
      </c>
      <c r="J592" t="s">
        <v>1054</v>
      </c>
      <c r="K592" t="s">
        <v>1055</v>
      </c>
      <c r="L592" t="s">
        <v>9</v>
      </c>
      <c r="M592" t="s">
        <v>8</v>
      </c>
      <c r="N592" t="s">
        <v>8</v>
      </c>
      <c r="O592" t="s">
        <v>937</v>
      </c>
      <c r="P592" t="s">
        <v>1092</v>
      </c>
      <c r="Q592">
        <v>428</v>
      </c>
      <c r="R592">
        <v>2100200138</v>
      </c>
      <c r="S592">
        <v>2100200138</v>
      </c>
      <c r="U592" t="s">
        <v>922</v>
      </c>
      <c r="V592" t="s">
        <v>1061</v>
      </c>
      <c r="W592" t="s">
        <v>924</v>
      </c>
      <c r="X592" t="s">
        <v>925</v>
      </c>
      <c r="Y592" t="s">
        <v>926</v>
      </c>
      <c r="AB592" t="s">
        <v>927</v>
      </c>
      <c r="AC592">
        <v>84799</v>
      </c>
    </row>
    <row r="593" spans="1:29" x14ac:dyDescent="0.2">
      <c r="A593">
        <v>8</v>
      </c>
      <c r="B593">
        <v>589</v>
      </c>
      <c r="C593" t="s">
        <v>2513</v>
      </c>
      <c r="D593">
        <v>10900</v>
      </c>
      <c r="E593">
        <v>1</v>
      </c>
      <c r="F593" t="s">
        <v>920</v>
      </c>
      <c r="G593">
        <v>10900</v>
      </c>
      <c r="H593">
        <v>10900</v>
      </c>
      <c r="I593" t="s">
        <v>1031</v>
      </c>
      <c r="J593" t="s">
        <v>1032</v>
      </c>
      <c r="K593" t="s">
        <v>664</v>
      </c>
      <c r="L593" t="s">
        <v>9</v>
      </c>
      <c r="M593" t="s">
        <v>8</v>
      </c>
      <c r="N593" t="s">
        <v>8</v>
      </c>
      <c r="O593" t="s">
        <v>937</v>
      </c>
      <c r="P593" t="s">
        <v>2514</v>
      </c>
      <c r="Q593">
        <v>427</v>
      </c>
      <c r="R593">
        <v>2100200138</v>
      </c>
      <c r="S593">
        <v>2100200138</v>
      </c>
      <c r="U593" t="s">
        <v>1492</v>
      </c>
      <c r="V593" t="s">
        <v>2515</v>
      </c>
      <c r="W593" t="s">
        <v>1494</v>
      </c>
      <c r="X593" t="s">
        <v>1174</v>
      </c>
      <c r="Y593" t="s">
        <v>926</v>
      </c>
      <c r="AB593" t="s">
        <v>927</v>
      </c>
      <c r="AC593">
        <v>84800</v>
      </c>
    </row>
    <row r="594" spans="1:29" x14ac:dyDescent="0.2">
      <c r="A594">
        <v>8</v>
      </c>
      <c r="B594">
        <v>590</v>
      </c>
      <c r="C594" t="s">
        <v>1093</v>
      </c>
      <c r="D594">
        <v>15000</v>
      </c>
      <c r="E594">
        <v>1</v>
      </c>
      <c r="F594" t="s">
        <v>920</v>
      </c>
      <c r="G594">
        <v>15000</v>
      </c>
      <c r="H594">
        <v>15000</v>
      </c>
      <c r="I594" t="s">
        <v>1036</v>
      </c>
      <c r="J594" t="s">
        <v>385</v>
      </c>
      <c r="K594" t="s">
        <v>875</v>
      </c>
      <c r="L594" t="s">
        <v>9</v>
      </c>
      <c r="M594" t="s">
        <v>8</v>
      </c>
      <c r="N594" t="s">
        <v>8</v>
      </c>
      <c r="O594" t="s">
        <v>937</v>
      </c>
      <c r="P594" t="s">
        <v>1094</v>
      </c>
      <c r="Q594">
        <v>422</v>
      </c>
      <c r="R594">
        <v>2100200138</v>
      </c>
      <c r="S594">
        <v>2100200138</v>
      </c>
      <c r="U594" t="s">
        <v>922</v>
      </c>
      <c r="V594" t="s">
        <v>1061</v>
      </c>
      <c r="W594" t="s">
        <v>924</v>
      </c>
      <c r="X594" t="s">
        <v>925</v>
      </c>
      <c r="Y594" t="s">
        <v>926</v>
      </c>
      <c r="AB594" t="s">
        <v>927</v>
      </c>
      <c r="AC594">
        <v>84801</v>
      </c>
    </row>
    <row r="595" spans="1:29" x14ac:dyDescent="0.2">
      <c r="A595">
        <v>8</v>
      </c>
      <c r="B595">
        <v>591</v>
      </c>
      <c r="C595" t="s">
        <v>1095</v>
      </c>
      <c r="D595">
        <v>17000</v>
      </c>
      <c r="E595">
        <v>1</v>
      </c>
      <c r="F595" t="s">
        <v>920</v>
      </c>
      <c r="G595">
        <v>17000</v>
      </c>
      <c r="H595">
        <v>17000</v>
      </c>
      <c r="I595" t="s">
        <v>195</v>
      </c>
      <c r="J595" t="s">
        <v>660</v>
      </c>
      <c r="K595" t="s">
        <v>660</v>
      </c>
      <c r="L595" t="s">
        <v>9</v>
      </c>
      <c r="M595" t="s">
        <v>8</v>
      </c>
      <c r="N595" t="s">
        <v>8</v>
      </c>
      <c r="O595" t="s">
        <v>965</v>
      </c>
      <c r="P595" t="s">
        <v>1096</v>
      </c>
      <c r="Q595">
        <v>14149</v>
      </c>
      <c r="R595">
        <v>2100200138</v>
      </c>
      <c r="S595">
        <v>2100200138</v>
      </c>
      <c r="U595" t="s">
        <v>922</v>
      </c>
      <c r="V595" t="s">
        <v>959</v>
      </c>
      <c r="W595" t="s">
        <v>924</v>
      </c>
      <c r="X595" t="s">
        <v>925</v>
      </c>
      <c r="Y595" t="s">
        <v>926</v>
      </c>
      <c r="AB595" t="s">
        <v>927</v>
      </c>
      <c r="AC595">
        <v>84802</v>
      </c>
    </row>
    <row r="596" spans="1:29" x14ac:dyDescent="0.2">
      <c r="A596">
        <v>8</v>
      </c>
      <c r="B596">
        <v>592</v>
      </c>
      <c r="C596" t="s">
        <v>1097</v>
      </c>
      <c r="D596">
        <v>23000</v>
      </c>
      <c r="E596">
        <v>1</v>
      </c>
      <c r="F596" t="s">
        <v>920</v>
      </c>
      <c r="G596">
        <v>23000</v>
      </c>
      <c r="H596">
        <v>23000</v>
      </c>
      <c r="I596" t="s">
        <v>1044</v>
      </c>
      <c r="J596" t="s">
        <v>1045</v>
      </c>
      <c r="K596" t="s">
        <v>1045</v>
      </c>
      <c r="L596" t="s">
        <v>9</v>
      </c>
      <c r="M596" t="s">
        <v>8</v>
      </c>
      <c r="N596" t="s">
        <v>8</v>
      </c>
      <c r="O596" t="s">
        <v>520</v>
      </c>
      <c r="P596" t="s">
        <v>1098</v>
      </c>
      <c r="Q596">
        <v>417</v>
      </c>
      <c r="R596">
        <v>2100200138</v>
      </c>
      <c r="S596">
        <v>2100200138</v>
      </c>
      <c r="U596" t="s">
        <v>922</v>
      </c>
      <c r="V596" t="s">
        <v>951</v>
      </c>
      <c r="W596" t="s">
        <v>924</v>
      </c>
      <c r="X596" t="s">
        <v>925</v>
      </c>
      <c r="Y596" t="s">
        <v>926</v>
      </c>
      <c r="AB596" t="s">
        <v>927</v>
      </c>
      <c r="AC596">
        <v>84803</v>
      </c>
    </row>
    <row r="597" spans="1:29" x14ac:dyDescent="0.2">
      <c r="A597">
        <v>8</v>
      </c>
      <c r="B597">
        <v>593</v>
      </c>
      <c r="C597" t="s">
        <v>1099</v>
      </c>
      <c r="D597">
        <v>18000</v>
      </c>
      <c r="E597">
        <v>1</v>
      </c>
      <c r="F597" t="s">
        <v>920</v>
      </c>
      <c r="G597">
        <v>18000</v>
      </c>
      <c r="H597">
        <v>18000</v>
      </c>
      <c r="I597" t="s">
        <v>1080</v>
      </c>
      <c r="J597" t="s">
        <v>1081</v>
      </c>
      <c r="K597" t="s">
        <v>1081</v>
      </c>
      <c r="L597" t="s">
        <v>9</v>
      </c>
      <c r="M597" t="s">
        <v>8</v>
      </c>
      <c r="N597" t="s">
        <v>8</v>
      </c>
      <c r="O597" t="s">
        <v>937</v>
      </c>
      <c r="P597" t="s">
        <v>1100</v>
      </c>
      <c r="Q597">
        <v>425</v>
      </c>
      <c r="R597">
        <v>2100200138</v>
      </c>
      <c r="S597">
        <v>2100200138</v>
      </c>
      <c r="U597" t="s">
        <v>922</v>
      </c>
      <c r="V597" t="s">
        <v>1034</v>
      </c>
      <c r="W597" t="s">
        <v>924</v>
      </c>
      <c r="X597" t="s">
        <v>925</v>
      </c>
      <c r="Y597" t="s">
        <v>926</v>
      </c>
      <c r="AB597" t="s">
        <v>927</v>
      </c>
      <c r="AC597">
        <v>84804</v>
      </c>
    </row>
    <row r="598" spans="1:29" x14ac:dyDescent="0.2">
      <c r="A598">
        <v>8</v>
      </c>
      <c r="B598">
        <v>594</v>
      </c>
      <c r="C598" t="s">
        <v>1083</v>
      </c>
      <c r="D598">
        <v>17000</v>
      </c>
      <c r="E598">
        <v>1</v>
      </c>
      <c r="F598" t="s">
        <v>920</v>
      </c>
      <c r="G598">
        <v>17000</v>
      </c>
      <c r="H598">
        <v>17000</v>
      </c>
      <c r="I598" t="s">
        <v>186</v>
      </c>
      <c r="J598" t="s">
        <v>647</v>
      </c>
      <c r="K598" t="s">
        <v>648</v>
      </c>
      <c r="L598" t="s">
        <v>9</v>
      </c>
      <c r="M598" t="s">
        <v>8</v>
      </c>
      <c r="N598" t="s">
        <v>8</v>
      </c>
      <c r="O598" t="s">
        <v>520</v>
      </c>
      <c r="P598" t="s">
        <v>1101</v>
      </c>
      <c r="Q598">
        <v>426</v>
      </c>
      <c r="R598">
        <v>2100200138</v>
      </c>
      <c r="S598">
        <v>2100200138</v>
      </c>
      <c r="U598" t="s">
        <v>922</v>
      </c>
      <c r="V598" t="s">
        <v>959</v>
      </c>
      <c r="W598" t="s">
        <v>924</v>
      </c>
      <c r="X598" t="s">
        <v>925</v>
      </c>
      <c r="Y598" t="s">
        <v>926</v>
      </c>
      <c r="AB598" t="s">
        <v>927</v>
      </c>
      <c r="AC598">
        <v>84805</v>
      </c>
    </row>
    <row r="599" spans="1:29" x14ac:dyDescent="0.2">
      <c r="A599">
        <v>8</v>
      </c>
      <c r="B599">
        <v>595</v>
      </c>
      <c r="C599" t="s">
        <v>1102</v>
      </c>
      <c r="D599">
        <v>30000</v>
      </c>
      <c r="E599">
        <v>2</v>
      </c>
      <c r="F599" t="s">
        <v>920</v>
      </c>
      <c r="G599">
        <v>60000</v>
      </c>
      <c r="H599">
        <v>60000</v>
      </c>
      <c r="I599" t="s">
        <v>1086</v>
      </c>
      <c r="J599" t="s">
        <v>1087</v>
      </c>
      <c r="K599" t="s">
        <v>1087</v>
      </c>
      <c r="L599" t="s">
        <v>9</v>
      </c>
      <c r="M599" t="s">
        <v>8</v>
      </c>
      <c r="N599" t="s">
        <v>8</v>
      </c>
      <c r="O599" t="s">
        <v>520</v>
      </c>
      <c r="P599" t="s">
        <v>1103</v>
      </c>
      <c r="Q599">
        <v>421</v>
      </c>
      <c r="R599">
        <v>2100200138</v>
      </c>
      <c r="S599">
        <v>2100200138</v>
      </c>
      <c r="U599" t="s">
        <v>922</v>
      </c>
      <c r="V599" t="s">
        <v>929</v>
      </c>
      <c r="W599" t="s">
        <v>924</v>
      </c>
      <c r="X599" t="s">
        <v>925</v>
      </c>
      <c r="Y599" t="s">
        <v>926</v>
      </c>
      <c r="AB599" t="s">
        <v>927</v>
      </c>
      <c r="AC599">
        <v>84806</v>
      </c>
    </row>
    <row r="600" spans="1:29" x14ac:dyDescent="0.2">
      <c r="A600">
        <v>8</v>
      </c>
      <c r="B600">
        <v>596</v>
      </c>
      <c r="C600" t="s">
        <v>2516</v>
      </c>
      <c r="D600">
        <v>10900</v>
      </c>
      <c r="E600">
        <v>1</v>
      </c>
      <c r="F600" t="s">
        <v>920</v>
      </c>
      <c r="G600">
        <v>10900</v>
      </c>
      <c r="H600">
        <v>10900</v>
      </c>
      <c r="I600" t="s">
        <v>1064</v>
      </c>
      <c r="J600" t="s">
        <v>400</v>
      </c>
      <c r="K600" t="s">
        <v>401</v>
      </c>
      <c r="L600" t="s">
        <v>9</v>
      </c>
      <c r="M600" t="s">
        <v>8</v>
      </c>
      <c r="N600" t="s">
        <v>8</v>
      </c>
      <c r="O600" t="s">
        <v>937</v>
      </c>
      <c r="P600" t="s">
        <v>2517</v>
      </c>
      <c r="Q600">
        <v>416</v>
      </c>
      <c r="R600">
        <v>2100200138</v>
      </c>
      <c r="S600">
        <v>2100200138</v>
      </c>
      <c r="U600" t="s">
        <v>1492</v>
      </c>
      <c r="V600" t="s">
        <v>2515</v>
      </c>
      <c r="W600" t="s">
        <v>1494</v>
      </c>
      <c r="X600" t="s">
        <v>1174</v>
      </c>
      <c r="Y600" t="s">
        <v>926</v>
      </c>
      <c r="AB600" t="s">
        <v>927</v>
      </c>
      <c r="AC600">
        <v>84807</v>
      </c>
    </row>
    <row r="601" spans="1:29" x14ac:dyDescent="0.2">
      <c r="A601">
        <v>8</v>
      </c>
      <c r="B601">
        <v>597</v>
      </c>
      <c r="C601" t="s">
        <v>1104</v>
      </c>
      <c r="D601">
        <v>16000</v>
      </c>
      <c r="E601">
        <v>8</v>
      </c>
      <c r="F601" t="s">
        <v>920</v>
      </c>
      <c r="G601">
        <v>128000</v>
      </c>
      <c r="H601">
        <v>128000</v>
      </c>
      <c r="I601" t="s">
        <v>1071</v>
      </c>
      <c r="J601" t="s">
        <v>694</v>
      </c>
      <c r="K601" t="s">
        <v>694</v>
      </c>
      <c r="L601" t="s">
        <v>9</v>
      </c>
      <c r="M601" t="s">
        <v>8</v>
      </c>
      <c r="N601" t="s">
        <v>8</v>
      </c>
      <c r="O601" t="s">
        <v>965</v>
      </c>
      <c r="P601" t="s">
        <v>1105</v>
      </c>
      <c r="Q601">
        <v>418</v>
      </c>
      <c r="R601">
        <v>2100200138</v>
      </c>
      <c r="S601">
        <v>2100200138</v>
      </c>
      <c r="U601" t="s">
        <v>922</v>
      </c>
      <c r="V601" t="s">
        <v>923</v>
      </c>
      <c r="W601" t="s">
        <v>924</v>
      </c>
      <c r="X601" t="s">
        <v>925</v>
      </c>
      <c r="Y601" t="s">
        <v>926</v>
      </c>
      <c r="AB601" t="s">
        <v>927</v>
      </c>
      <c r="AC601">
        <v>84809</v>
      </c>
    </row>
    <row r="602" spans="1:29" x14ac:dyDescent="0.2">
      <c r="A602">
        <v>8</v>
      </c>
      <c r="B602">
        <v>598</v>
      </c>
      <c r="C602" t="s">
        <v>2518</v>
      </c>
      <c r="D602">
        <v>30300</v>
      </c>
      <c r="E602">
        <v>1</v>
      </c>
      <c r="F602" t="s">
        <v>920</v>
      </c>
      <c r="G602">
        <v>30300</v>
      </c>
      <c r="H602">
        <v>30300</v>
      </c>
      <c r="I602" t="s">
        <v>1068</v>
      </c>
      <c r="J602" t="s">
        <v>759</v>
      </c>
      <c r="K602" t="s">
        <v>759</v>
      </c>
      <c r="L602" t="s">
        <v>9</v>
      </c>
      <c r="M602" t="s">
        <v>8</v>
      </c>
      <c r="N602" t="s">
        <v>8</v>
      </c>
      <c r="O602" t="s">
        <v>520</v>
      </c>
      <c r="P602" t="s">
        <v>2519</v>
      </c>
      <c r="Q602">
        <v>424</v>
      </c>
      <c r="R602">
        <v>2100200138</v>
      </c>
      <c r="S602">
        <v>2100200138</v>
      </c>
      <c r="U602" t="s">
        <v>1492</v>
      </c>
      <c r="V602" t="s">
        <v>1493</v>
      </c>
      <c r="W602" t="s">
        <v>1494</v>
      </c>
      <c r="X602" t="s">
        <v>1174</v>
      </c>
      <c r="Y602" t="s">
        <v>926</v>
      </c>
      <c r="AB602" t="s">
        <v>927</v>
      </c>
      <c r="AC602">
        <v>84808</v>
      </c>
    </row>
    <row r="603" spans="1:29" x14ac:dyDescent="0.2">
      <c r="A603">
        <v>8</v>
      </c>
      <c r="B603">
        <v>599</v>
      </c>
      <c r="C603" t="s">
        <v>1106</v>
      </c>
      <c r="D603">
        <v>22000</v>
      </c>
      <c r="E603">
        <v>2</v>
      </c>
      <c r="F603" t="s">
        <v>920</v>
      </c>
      <c r="G603">
        <v>44000</v>
      </c>
      <c r="H603">
        <v>44000</v>
      </c>
      <c r="I603" t="s">
        <v>1107</v>
      </c>
      <c r="J603" t="s">
        <v>1007</v>
      </c>
      <c r="K603" t="s">
        <v>1007</v>
      </c>
      <c r="L603" t="s">
        <v>9</v>
      </c>
      <c r="M603" t="s">
        <v>8</v>
      </c>
      <c r="N603" t="s">
        <v>8</v>
      </c>
      <c r="O603" t="s">
        <v>965</v>
      </c>
      <c r="P603" t="s">
        <v>1108</v>
      </c>
      <c r="Q603">
        <v>419</v>
      </c>
      <c r="R603">
        <v>2100200138</v>
      </c>
      <c r="S603">
        <v>2100200138</v>
      </c>
      <c r="U603" t="s">
        <v>922</v>
      </c>
      <c r="V603" t="s">
        <v>923</v>
      </c>
      <c r="W603" t="s">
        <v>924</v>
      </c>
      <c r="X603" t="s">
        <v>925</v>
      </c>
      <c r="Y603" t="s">
        <v>926</v>
      </c>
      <c r="AB603" t="s">
        <v>927</v>
      </c>
      <c r="AC603">
        <v>84810</v>
      </c>
    </row>
    <row r="604" spans="1:29" x14ac:dyDescent="0.2">
      <c r="A604">
        <v>8</v>
      </c>
      <c r="B604">
        <v>600</v>
      </c>
      <c r="C604" t="s">
        <v>2520</v>
      </c>
      <c r="D604">
        <v>25300</v>
      </c>
      <c r="E604">
        <v>1</v>
      </c>
      <c r="F604" t="s">
        <v>920</v>
      </c>
      <c r="G604">
        <v>25300</v>
      </c>
      <c r="H604">
        <v>25300</v>
      </c>
      <c r="I604" t="s">
        <v>1053</v>
      </c>
      <c r="J604" t="s">
        <v>1054</v>
      </c>
      <c r="K604" t="s">
        <v>1055</v>
      </c>
      <c r="L604" t="s">
        <v>9</v>
      </c>
      <c r="M604" t="s">
        <v>8</v>
      </c>
      <c r="N604" t="s">
        <v>8</v>
      </c>
      <c r="O604" t="s">
        <v>937</v>
      </c>
      <c r="P604" t="s">
        <v>2521</v>
      </c>
      <c r="Q604">
        <v>428</v>
      </c>
      <c r="R604">
        <v>2100200138</v>
      </c>
      <c r="S604">
        <v>2100200138</v>
      </c>
      <c r="U604" t="s">
        <v>2484</v>
      </c>
      <c r="V604" t="s">
        <v>2504</v>
      </c>
      <c r="W604" t="s">
        <v>1494</v>
      </c>
      <c r="X604" t="s">
        <v>1174</v>
      </c>
      <c r="Y604" t="s">
        <v>926</v>
      </c>
      <c r="AB604" t="s">
        <v>927</v>
      </c>
      <c r="AC604">
        <v>84811</v>
      </c>
    </row>
    <row r="605" spans="1:29" x14ac:dyDescent="0.2">
      <c r="A605">
        <v>8</v>
      </c>
      <c r="B605">
        <v>601</v>
      </c>
      <c r="C605" t="s">
        <v>1109</v>
      </c>
      <c r="D605">
        <v>17000</v>
      </c>
      <c r="E605">
        <v>1</v>
      </c>
      <c r="F605" t="s">
        <v>920</v>
      </c>
      <c r="G605">
        <v>17000</v>
      </c>
      <c r="H605">
        <v>17000</v>
      </c>
      <c r="I605" t="s">
        <v>1031</v>
      </c>
      <c r="J605" t="s">
        <v>1032</v>
      </c>
      <c r="K605" t="s">
        <v>664</v>
      </c>
      <c r="L605" t="s">
        <v>9</v>
      </c>
      <c r="M605" t="s">
        <v>8</v>
      </c>
      <c r="N605" t="s">
        <v>8</v>
      </c>
      <c r="O605" t="s">
        <v>520</v>
      </c>
      <c r="P605" t="s">
        <v>1110</v>
      </c>
      <c r="Q605">
        <v>427</v>
      </c>
      <c r="R605">
        <v>2100200138</v>
      </c>
      <c r="S605">
        <v>2100200138</v>
      </c>
      <c r="U605" t="s">
        <v>922</v>
      </c>
      <c r="V605" t="s">
        <v>959</v>
      </c>
      <c r="W605" t="s">
        <v>924</v>
      </c>
      <c r="X605" t="s">
        <v>925</v>
      </c>
      <c r="Y605" t="s">
        <v>926</v>
      </c>
      <c r="AB605" t="s">
        <v>927</v>
      </c>
      <c r="AC605">
        <v>84812</v>
      </c>
    </row>
    <row r="606" spans="1:29" x14ac:dyDescent="0.2">
      <c r="A606">
        <v>8</v>
      </c>
      <c r="B606">
        <v>602</v>
      </c>
      <c r="C606" t="s">
        <v>1035</v>
      </c>
      <c r="D606">
        <v>22000</v>
      </c>
      <c r="E606">
        <v>1</v>
      </c>
      <c r="F606" t="s">
        <v>920</v>
      </c>
      <c r="G606">
        <v>22000</v>
      </c>
      <c r="H606">
        <v>22000</v>
      </c>
      <c r="I606" t="s">
        <v>1036</v>
      </c>
      <c r="J606" t="s">
        <v>385</v>
      </c>
      <c r="K606" t="s">
        <v>875</v>
      </c>
      <c r="L606" t="s">
        <v>9</v>
      </c>
      <c r="M606" t="s">
        <v>8</v>
      </c>
      <c r="N606" t="s">
        <v>8</v>
      </c>
      <c r="O606" t="s">
        <v>520</v>
      </c>
      <c r="P606" t="s">
        <v>1111</v>
      </c>
      <c r="Q606">
        <v>422</v>
      </c>
      <c r="R606">
        <v>2100200138</v>
      </c>
      <c r="S606">
        <v>2100200138</v>
      </c>
      <c r="U606" t="s">
        <v>922</v>
      </c>
      <c r="V606" t="s">
        <v>923</v>
      </c>
      <c r="W606" t="s">
        <v>924</v>
      </c>
      <c r="X606" t="s">
        <v>925</v>
      </c>
      <c r="Y606" t="s">
        <v>926</v>
      </c>
      <c r="AB606" t="s">
        <v>927</v>
      </c>
      <c r="AC606">
        <v>84813</v>
      </c>
    </row>
    <row r="607" spans="1:29" x14ac:dyDescent="0.2">
      <c r="A607">
        <v>8</v>
      </c>
      <c r="B607">
        <v>603</v>
      </c>
      <c r="C607" t="s">
        <v>1112</v>
      </c>
      <c r="D607">
        <v>22000</v>
      </c>
      <c r="E607">
        <v>1</v>
      </c>
      <c r="F607" t="s">
        <v>920</v>
      </c>
      <c r="G607">
        <v>22000</v>
      </c>
      <c r="H607">
        <v>22000</v>
      </c>
      <c r="I607" t="s">
        <v>195</v>
      </c>
      <c r="J607" t="s">
        <v>660</v>
      </c>
      <c r="K607" t="s">
        <v>660</v>
      </c>
      <c r="L607" t="s">
        <v>9</v>
      </c>
      <c r="M607" t="s">
        <v>8</v>
      </c>
      <c r="N607" t="s">
        <v>8</v>
      </c>
      <c r="O607" t="s">
        <v>965</v>
      </c>
      <c r="P607" t="s">
        <v>1113</v>
      </c>
      <c r="Q607">
        <v>14149</v>
      </c>
      <c r="R607">
        <v>2100200138</v>
      </c>
      <c r="S607">
        <v>2100200138</v>
      </c>
      <c r="U607" t="s">
        <v>922</v>
      </c>
      <c r="V607" t="s">
        <v>941</v>
      </c>
      <c r="W607" t="s">
        <v>924</v>
      </c>
      <c r="X607" t="s">
        <v>925</v>
      </c>
      <c r="Y607" t="s">
        <v>926</v>
      </c>
      <c r="AB607" t="s">
        <v>927</v>
      </c>
      <c r="AC607">
        <v>84814</v>
      </c>
    </row>
    <row r="608" spans="1:29" x14ac:dyDescent="0.2">
      <c r="A608">
        <v>8</v>
      </c>
      <c r="B608">
        <v>604</v>
      </c>
      <c r="C608" t="s">
        <v>1114</v>
      </c>
      <c r="D608">
        <v>22000</v>
      </c>
      <c r="E608">
        <v>3</v>
      </c>
      <c r="F608" t="s">
        <v>920</v>
      </c>
      <c r="G608">
        <v>66000</v>
      </c>
      <c r="H608">
        <v>66000</v>
      </c>
      <c r="I608" t="s">
        <v>1080</v>
      </c>
      <c r="J608" t="s">
        <v>1081</v>
      </c>
      <c r="K608" t="s">
        <v>1081</v>
      </c>
      <c r="L608" t="s">
        <v>9</v>
      </c>
      <c r="M608" t="s">
        <v>8</v>
      </c>
      <c r="N608" t="s">
        <v>8</v>
      </c>
      <c r="O608" t="s">
        <v>520</v>
      </c>
      <c r="P608" t="s">
        <v>1115</v>
      </c>
      <c r="Q608">
        <v>425</v>
      </c>
      <c r="R608">
        <v>2100200138</v>
      </c>
      <c r="S608">
        <v>2100200138</v>
      </c>
      <c r="U608" t="s">
        <v>922</v>
      </c>
      <c r="V608" t="s">
        <v>941</v>
      </c>
      <c r="W608" t="s">
        <v>924</v>
      </c>
      <c r="X608" t="s">
        <v>925</v>
      </c>
      <c r="Y608" t="s">
        <v>926</v>
      </c>
      <c r="AB608" t="s">
        <v>927</v>
      </c>
      <c r="AC608">
        <v>84815</v>
      </c>
    </row>
    <row r="609" spans="1:29" x14ac:dyDescent="0.2">
      <c r="A609">
        <v>8</v>
      </c>
      <c r="B609">
        <v>605</v>
      </c>
      <c r="C609" t="s">
        <v>2522</v>
      </c>
      <c r="D609">
        <v>20000</v>
      </c>
      <c r="E609">
        <v>1</v>
      </c>
      <c r="F609" t="s">
        <v>920</v>
      </c>
      <c r="G609">
        <v>20000</v>
      </c>
      <c r="H609">
        <v>20000</v>
      </c>
      <c r="I609" t="s">
        <v>1064</v>
      </c>
      <c r="J609" t="s">
        <v>400</v>
      </c>
      <c r="K609" t="s">
        <v>401</v>
      </c>
      <c r="L609" t="s">
        <v>9</v>
      </c>
      <c r="M609" t="s">
        <v>8</v>
      </c>
      <c r="N609" t="s">
        <v>8</v>
      </c>
      <c r="O609" t="s">
        <v>937</v>
      </c>
      <c r="P609" t="s">
        <v>2523</v>
      </c>
      <c r="Q609">
        <v>416</v>
      </c>
      <c r="R609">
        <v>2100200138</v>
      </c>
      <c r="S609">
        <v>2100200138</v>
      </c>
      <c r="U609" t="s">
        <v>2253</v>
      </c>
      <c r="V609" t="s">
        <v>2511</v>
      </c>
      <c r="W609" t="s">
        <v>1494</v>
      </c>
      <c r="X609" t="s">
        <v>1174</v>
      </c>
      <c r="Y609" t="s">
        <v>926</v>
      </c>
      <c r="AB609" t="s">
        <v>927</v>
      </c>
      <c r="AC609">
        <v>84816</v>
      </c>
    </row>
    <row r="610" spans="1:29" x14ac:dyDescent="0.2">
      <c r="A610">
        <v>8</v>
      </c>
      <c r="B610">
        <v>606</v>
      </c>
      <c r="C610" t="s">
        <v>1116</v>
      </c>
      <c r="D610">
        <v>15000</v>
      </c>
      <c r="E610">
        <v>1</v>
      </c>
      <c r="F610" t="s">
        <v>920</v>
      </c>
      <c r="G610">
        <v>15000</v>
      </c>
      <c r="H610">
        <v>15000</v>
      </c>
      <c r="I610" t="s">
        <v>1071</v>
      </c>
      <c r="J610" t="s">
        <v>694</v>
      </c>
      <c r="K610" t="s">
        <v>694</v>
      </c>
      <c r="L610" t="s">
        <v>9</v>
      </c>
      <c r="M610" t="s">
        <v>8</v>
      </c>
      <c r="N610" t="s">
        <v>8</v>
      </c>
      <c r="O610" t="s">
        <v>965</v>
      </c>
      <c r="P610" t="s">
        <v>1117</v>
      </c>
      <c r="Q610">
        <v>418</v>
      </c>
      <c r="R610">
        <v>2100200138</v>
      </c>
      <c r="S610">
        <v>2100200138</v>
      </c>
      <c r="U610" t="s">
        <v>922</v>
      </c>
      <c r="V610" t="s">
        <v>1061</v>
      </c>
      <c r="W610" t="s">
        <v>924</v>
      </c>
      <c r="X610" t="s">
        <v>925</v>
      </c>
      <c r="Y610" t="s">
        <v>926</v>
      </c>
      <c r="AB610" t="s">
        <v>927</v>
      </c>
      <c r="AC610">
        <v>84817</v>
      </c>
    </row>
    <row r="611" spans="1:29" x14ac:dyDescent="0.2">
      <c r="A611">
        <v>8</v>
      </c>
      <c r="B611">
        <v>607</v>
      </c>
      <c r="C611" t="s">
        <v>1118</v>
      </c>
      <c r="D611">
        <v>20000</v>
      </c>
      <c r="E611">
        <v>3</v>
      </c>
      <c r="F611" t="s">
        <v>920</v>
      </c>
      <c r="G611">
        <v>60000</v>
      </c>
      <c r="H611">
        <v>60000</v>
      </c>
      <c r="I611" t="s">
        <v>1107</v>
      </c>
      <c r="J611" t="s">
        <v>1007</v>
      </c>
      <c r="K611" t="s">
        <v>1007</v>
      </c>
      <c r="L611" t="s">
        <v>9</v>
      </c>
      <c r="M611" t="s">
        <v>8</v>
      </c>
      <c r="N611" t="s">
        <v>8</v>
      </c>
      <c r="O611" t="s">
        <v>937</v>
      </c>
      <c r="P611" t="s">
        <v>1119</v>
      </c>
      <c r="Q611">
        <v>419</v>
      </c>
      <c r="R611">
        <v>2100200138</v>
      </c>
      <c r="S611">
        <v>2100200138</v>
      </c>
      <c r="U611" t="s">
        <v>922</v>
      </c>
      <c r="V611" t="s">
        <v>1066</v>
      </c>
      <c r="W611" t="s">
        <v>924</v>
      </c>
      <c r="X611" t="s">
        <v>925</v>
      </c>
      <c r="Y611" t="s">
        <v>926</v>
      </c>
      <c r="AB611" t="s">
        <v>927</v>
      </c>
      <c r="AC611">
        <v>84818</v>
      </c>
    </row>
    <row r="612" spans="1:29" x14ac:dyDescent="0.2">
      <c r="A612">
        <v>8</v>
      </c>
      <c r="B612">
        <v>608</v>
      </c>
      <c r="C612" t="s">
        <v>1120</v>
      </c>
      <c r="D612">
        <v>15000</v>
      </c>
      <c r="E612">
        <v>1</v>
      </c>
      <c r="F612" t="s">
        <v>920</v>
      </c>
      <c r="G612">
        <v>15000</v>
      </c>
      <c r="H612">
        <v>15000</v>
      </c>
      <c r="I612" t="s">
        <v>1074</v>
      </c>
      <c r="J612" t="s">
        <v>862</v>
      </c>
      <c r="K612" t="s">
        <v>862</v>
      </c>
      <c r="L612" t="s">
        <v>9</v>
      </c>
      <c r="M612" t="s">
        <v>8</v>
      </c>
      <c r="N612" t="s">
        <v>8</v>
      </c>
      <c r="O612" t="s">
        <v>937</v>
      </c>
      <c r="P612" t="s">
        <v>1121</v>
      </c>
      <c r="Q612">
        <v>423</v>
      </c>
      <c r="R612">
        <v>2100200138</v>
      </c>
      <c r="S612">
        <v>2100200138</v>
      </c>
      <c r="U612" t="s">
        <v>922</v>
      </c>
      <c r="V612" t="s">
        <v>1011</v>
      </c>
      <c r="W612" t="s">
        <v>924</v>
      </c>
      <c r="X612" t="s">
        <v>979</v>
      </c>
      <c r="Y612" t="s">
        <v>926</v>
      </c>
      <c r="AB612" t="s">
        <v>927</v>
      </c>
      <c r="AC612">
        <v>84819</v>
      </c>
    </row>
    <row r="613" spans="1:29" x14ac:dyDescent="0.2">
      <c r="A613">
        <v>8</v>
      </c>
      <c r="B613">
        <v>609</v>
      </c>
      <c r="C613" t="s">
        <v>2524</v>
      </c>
      <c r="D613">
        <v>20000</v>
      </c>
      <c r="E613">
        <v>1</v>
      </c>
      <c r="F613" t="s">
        <v>920</v>
      </c>
      <c r="G613">
        <v>20000</v>
      </c>
      <c r="H613">
        <v>20000</v>
      </c>
      <c r="I613" t="s">
        <v>1031</v>
      </c>
      <c r="J613" t="s">
        <v>1032</v>
      </c>
      <c r="K613" t="s">
        <v>664</v>
      </c>
      <c r="L613" t="s">
        <v>9</v>
      </c>
      <c r="M613" t="s">
        <v>8</v>
      </c>
      <c r="N613" t="s">
        <v>8</v>
      </c>
      <c r="O613" t="s">
        <v>937</v>
      </c>
      <c r="P613" t="s">
        <v>2525</v>
      </c>
      <c r="Q613">
        <v>427</v>
      </c>
      <c r="R613">
        <v>2100200138</v>
      </c>
      <c r="S613">
        <v>2100200138</v>
      </c>
      <c r="U613" t="s">
        <v>2253</v>
      </c>
      <c r="V613" t="s">
        <v>2511</v>
      </c>
      <c r="W613" t="s">
        <v>1494</v>
      </c>
      <c r="X613" t="s">
        <v>1174</v>
      </c>
      <c r="Y613" t="s">
        <v>926</v>
      </c>
      <c r="AB613" t="s">
        <v>927</v>
      </c>
      <c r="AC613">
        <v>84820</v>
      </c>
    </row>
    <row r="614" spans="1:29" x14ac:dyDescent="0.2">
      <c r="A614">
        <v>8</v>
      </c>
      <c r="B614">
        <v>610</v>
      </c>
      <c r="C614" t="s">
        <v>2526</v>
      </c>
      <c r="D614">
        <v>51900</v>
      </c>
      <c r="E614">
        <v>1</v>
      </c>
      <c r="F614" t="s">
        <v>1169</v>
      </c>
      <c r="G614">
        <v>51900</v>
      </c>
      <c r="H614">
        <v>51900</v>
      </c>
      <c r="I614" t="s">
        <v>1036</v>
      </c>
      <c r="J614" t="s">
        <v>385</v>
      </c>
      <c r="K614" t="s">
        <v>875</v>
      </c>
      <c r="L614" t="s">
        <v>9</v>
      </c>
      <c r="M614" t="s">
        <v>8</v>
      </c>
      <c r="N614" t="s">
        <v>8</v>
      </c>
      <c r="O614" t="s">
        <v>937</v>
      </c>
      <c r="P614" t="s">
        <v>2527</v>
      </c>
      <c r="Q614">
        <v>422</v>
      </c>
      <c r="R614">
        <v>2100200138</v>
      </c>
      <c r="S614">
        <v>2100200138</v>
      </c>
      <c r="U614" t="s">
        <v>1171</v>
      </c>
      <c r="V614" t="s">
        <v>1807</v>
      </c>
      <c r="W614" t="s">
        <v>1173</v>
      </c>
      <c r="X614" t="s">
        <v>1174</v>
      </c>
      <c r="Y614" t="s">
        <v>926</v>
      </c>
      <c r="AB614" t="s">
        <v>927</v>
      </c>
      <c r="AC614">
        <v>84821</v>
      </c>
    </row>
    <row r="615" spans="1:29" x14ac:dyDescent="0.2">
      <c r="A615">
        <v>8</v>
      </c>
      <c r="B615">
        <v>611</v>
      </c>
      <c r="C615" t="s">
        <v>2528</v>
      </c>
      <c r="D615">
        <v>10900</v>
      </c>
      <c r="E615">
        <v>1</v>
      </c>
      <c r="F615" t="s">
        <v>920</v>
      </c>
      <c r="G615">
        <v>10900</v>
      </c>
      <c r="H615">
        <v>10900</v>
      </c>
      <c r="I615" t="s">
        <v>195</v>
      </c>
      <c r="J615" t="s">
        <v>660</v>
      </c>
      <c r="K615" t="s">
        <v>660</v>
      </c>
      <c r="L615" t="s">
        <v>9</v>
      </c>
      <c r="M615" t="s">
        <v>8</v>
      </c>
      <c r="N615" t="s">
        <v>8</v>
      </c>
      <c r="O615" t="s">
        <v>937</v>
      </c>
      <c r="P615" t="s">
        <v>2529</v>
      </c>
      <c r="Q615">
        <v>14149</v>
      </c>
      <c r="R615">
        <v>2100200138</v>
      </c>
      <c r="S615">
        <v>2100200138</v>
      </c>
      <c r="U615" t="s">
        <v>1492</v>
      </c>
      <c r="V615" t="s">
        <v>2515</v>
      </c>
      <c r="W615" t="s">
        <v>1494</v>
      </c>
      <c r="X615" t="s">
        <v>1174</v>
      </c>
      <c r="Y615" t="s">
        <v>926</v>
      </c>
      <c r="AB615" t="s">
        <v>927</v>
      </c>
      <c r="AC615">
        <v>84822</v>
      </c>
    </row>
    <row r="616" spans="1:29" x14ac:dyDescent="0.2">
      <c r="A616">
        <v>8</v>
      </c>
      <c r="B616">
        <v>612</v>
      </c>
      <c r="C616" t="s">
        <v>1122</v>
      </c>
      <c r="D616">
        <v>22000</v>
      </c>
      <c r="E616">
        <v>6</v>
      </c>
      <c r="F616" t="s">
        <v>920</v>
      </c>
      <c r="G616">
        <v>132000</v>
      </c>
      <c r="H616">
        <v>132000</v>
      </c>
      <c r="I616" t="s">
        <v>1044</v>
      </c>
      <c r="J616" t="s">
        <v>1045</v>
      </c>
      <c r="K616" t="s">
        <v>1045</v>
      </c>
      <c r="L616" t="s">
        <v>9</v>
      </c>
      <c r="M616" t="s">
        <v>8</v>
      </c>
      <c r="N616" t="s">
        <v>8</v>
      </c>
      <c r="O616" t="s">
        <v>965</v>
      </c>
      <c r="P616" t="s">
        <v>1123</v>
      </c>
      <c r="Q616">
        <v>417</v>
      </c>
      <c r="R616">
        <v>2100200138</v>
      </c>
      <c r="S616">
        <v>2100200138</v>
      </c>
      <c r="U616" t="s">
        <v>922</v>
      </c>
      <c r="V616" t="s">
        <v>923</v>
      </c>
      <c r="W616" t="s">
        <v>924</v>
      </c>
      <c r="X616" t="s">
        <v>925</v>
      </c>
      <c r="Y616" t="s">
        <v>926</v>
      </c>
      <c r="AB616" t="s">
        <v>927</v>
      </c>
      <c r="AC616">
        <v>84823</v>
      </c>
    </row>
    <row r="617" spans="1:29" x14ac:dyDescent="0.2">
      <c r="A617">
        <v>8</v>
      </c>
      <c r="B617">
        <v>613</v>
      </c>
      <c r="C617" t="s">
        <v>2530</v>
      </c>
      <c r="D617">
        <v>18000</v>
      </c>
      <c r="E617">
        <v>1</v>
      </c>
      <c r="F617" t="s">
        <v>920</v>
      </c>
      <c r="G617">
        <v>18000</v>
      </c>
      <c r="H617">
        <v>18000</v>
      </c>
      <c r="I617" t="s">
        <v>1080</v>
      </c>
      <c r="J617" t="s">
        <v>1081</v>
      </c>
      <c r="K617" t="s">
        <v>1081</v>
      </c>
      <c r="L617" t="s">
        <v>9</v>
      </c>
      <c r="M617" t="s">
        <v>8</v>
      </c>
      <c r="N617" t="s">
        <v>8</v>
      </c>
      <c r="O617" t="s">
        <v>937</v>
      </c>
      <c r="P617" t="s">
        <v>2531</v>
      </c>
      <c r="Q617">
        <v>425</v>
      </c>
      <c r="R617">
        <v>2100200138</v>
      </c>
      <c r="S617">
        <v>2100200138</v>
      </c>
      <c r="U617" t="s">
        <v>1492</v>
      </c>
      <c r="V617" t="s">
        <v>2532</v>
      </c>
      <c r="W617" t="s">
        <v>1494</v>
      </c>
      <c r="X617" t="s">
        <v>1174</v>
      </c>
      <c r="Y617" t="s">
        <v>926</v>
      </c>
      <c r="AB617" t="s">
        <v>927</v>
      </c>
      <c r="AC617">
        <v>84824</v>
      </c>
    </row>
    <row r="618" spans="1:29" x14ac:dyDescent="0.2">
      <c r="A618">
        <v>8</v>
      </c>
      <c r="B618">
        <v>614</v>
      </c>
      <c r="C618" t="s">
        <v>1124</v>
      </c>
      <c r="D618">
        <v>22000</v>
      </c>
      <c r="E618">
        <v>2</v>
      </c>
      <c r="F618" t="s">
        <v>920</v>
      </c>
      <c r="G618">
        <v>44000</v>
      </c>
      <c r="H618">
        <v>44000</v>
      </c>
      <c r="I618" t="s">
        <v>1064</v>
      </c>
      <c r="J618" t="s">
        <v>400</v>
      </c>
      <c r="K618" t="s">
        <v>401</v>
      </c>
      <c r="L618" t="s">
        <v>9</v>
      </c>
      <c r="M618" t="s">
        <v>8</v>
      </c>
      <c r="N618" t="s">
        <v>8</v>
      </c>
      <c r="O618" t="s">
        <v>965</v>
      </c>
      <c r="P618" t="s">
        <v>1125</v>
      </c>
      <c r="Q618">
        <v>416</v>
      </c>
      <c r="R618">
        <v>2100200138</v>
      </c>
      <c r="S618">
        <v>2100200138</v>
      </c>
      <c r="U618" t="s">
        <v>922</v>
      </c>
      <c r="V618" t="s">
        <v>923</v>
      </c>
      <c r="W618" t="s">
        <v>924</v>
      </c>
      <c r="X618" t="s">
        <v>925</v>
      </c>
      <c r="Y618" t="s">
        <v>926</v>
      </c>
      <c r="AB618" t="s">
        <v>927</v>
      </c>
      <c r="AC618">
        <v>84825</v>
      </c>
    </row>
    <row r="619" spans="1:29" x14ac:dyDescent="0.2">
      <c r="A619">
        <v>8</v>
      </c>
      <c r="B619">
        <v>615</v>
      </c>
      <c r="C619" t="s">
        <v>1126</v>
      </c>
      <c r="D619">
        <v>10000</v>
      </c>
      <c r="E619">
        <v>1</v>
      </c>
      <c r="F619" t="s">
        <v>920</v>
      </c>
      <c r="G619">
        <v>10000</v>
      </c>
      <c r="H619">
        <v>10000</v>
      </c>
      <c r="I619" t="s">
        <v>1071</v>
      </c>
      <c r="J619" t="s">
        <v>694</v>
      </c>
      <c r="K619" t="s">
        <v>694</v>
      </c>
      <c r="L619" t="s">
        <v>9</v>
      </c>
      <c r="M619" t="s">
        <v>8</v>
      </c>
      <c r="N619" t="s">
        <v>8</v>
      </c>
      <c r="O619" t="s">
        <v>965</v>
      </c>
      <c r="P619" t="s">
        <v>1127</v>
      </c>
      <c r="Q619">
        <v>418</v>
      </c>
      <c r="R619">
        <v>2100200138</v>
      </c>
      <c r="S619">
        <v>2100200138</v>
      </c>
      <c r="U619" t="s">
        <v>922</v>
      </c>
      <c r="V619" t="s">
        <v>1061</v>
      </c>
      <c r="W619" t="s">
        <v>924</v>
      </c>
      <c r="X619" t="s">
        <v>925</v>
      </c>
      <c r="Y619" t="s">
        <v>926</v>
      </c>
      <c r="AB619" t="s">
        <v>927</v>
      </c>
      <c r="AC619">
        <v>84826</v>
      </c>
    </row>
    <row r="620" spans="1:29" x14ac:dyDescent="0.2">
      <c r="A620">
        <v>8</v>
      </c>
      <c r="B620">
        <v>616</v>
      </c>
      <c r="C620" t="s">
        <v>2533</v>
      </c>
      <c r="D620">
        <v>13000</v>
      </c>
      <c r="E620">
        <v>1</v>
      </c>
      <c r="F620" t="s">
        <v>920</v>
      </c>
      <c r="G620">
        <v>13000</v>
      </c>
      <c r="H620">
        <v>13000</v>
      </c>
      <c r="I620" t="s">
        <v>1107</v>
      </c>
      <c r="J620" t="s">
        <v>1007</v>
      </c>
      <c r="K620" t="s">
        <v>1007</v>
      </c>
      <c r="L620" t="s">
        <v>9</v>
      </c>
      <c r="M620" t="s">
        <v>8</v>
      </c>
      <c r="N620" t="s">
        <v>8</v>
      </c>
      <c r="O620" t="s">
        <v>937</v>
      </c>
      <c r="P620" t="s">
        <v>1215</v>
      </c>
      <c r="Q620">
        <v>419</v>
      </c>
      <c r="R620">
        <v>2100200138</v>
      </c>
      <c r="S620">
        <v>2100200138</v>
      </c>
      <c r="U620" t="s">
        <v>1492</v>
      </c>
      <c r="V620" t="s">
        <v>2534</v>
      </c>
      <c r="W620" t="s">
        <v>1494</v>
      </c>
      <c r="X620" t="s">
        <v>1174</v>
      </c>
      <c r="Y620" t="s">
        <v>926</v>
      </c>
      <c r="AB620" t="s">
        <v>927</v>
      </c>
      <c r="AC620">
        <v>84827</v>
      </c>
    </row>
    <row r="621" spans="1:29" x14ac:dyDescent="0.2">
      <c r="A621">
        <v>8</v>
      </c>
      <c r="B621">
        <v>617</v>
      </c>
      <c r="C621" t="s">
        <v>1128</v>
      </c>
      <c r="D621">
        <v>18000</v>
      </c>
      <c r="E621">
        <v>1</v>
      </c>
      <c r="F621" t="s">
        <v>920</v>
      </c>
      <c r="G621">
        <v>18000</v>
      </c>
      <c r="H621">
        <v>18000</v>
      </c>
      <c r="I621" t="s">
        <v>1074</v>
      </c>
      <c r="J621" t="s">
        <v>862</v>
      </c>
      <c r="K621" t="s">
        <v>862</v>
      </c>
      <c r="L621" t="s">
        <v>9</v>
      </c>
      <c r="M621" t="s">
        <v>8</v>
      </c>
      <c r="N621" t="s">
        <v>8</v>
      </c>
      <c r="O621" t="s">
        <v>937</v>
      </c>
      <c r="P621" t="s">
        <v>1129</v>
      </c>
      <c r="Q621">
        <v>423</v>
      </c>
      <c r="R621">
        <v>2100200138</v>
      </c>
      <c r="S621">
        <v>2100200138</v>
      </c>
      <c r="U621" t="s">
        <v>922</v>
      </c>
      <c r="V621" t="s">
        <v>1034</v>
      </c>
      <c r="W621" t="s">
        <v>924</v>
      </c>
      <c r="X621" t="s">
        <v>925</v>
      </c>
      <c r="Y621" t="s">
        <v>926</v>
      </c>
      <c r="AB621" t="s">
        <v>927</v>
      </c>
      <c r="AC621">
        <v>84828</v>
      </c>
    </row>
    <row r="622" spans="1:29" x14ac:dyDescent="0.2">
      <c r="A622">
        <v>8</v>
      </c>
      <c r="B622">
        <v>618</v>
      </c>
      <c r="C622" t="s">
        <v>2535</v>
      </c>
      <c r="D622">
        <v>10900</v>
      </c>
      <c r="E622">
        <v>1</v>
      </c>
      <c r="F622" t="s">
        <v>920</v>
      </c>
      <c r="G622">
        <v>10900</v>
      </c>
      <c r="H622">
        <v>10900</v>
      </c>
      <c r="I622" t="s">
        <v>1053</v>
      </c>
      <c r="J622" t="s">
        <v>1054</v>
      </c>
      <c r="K622" t="s">
        <v>1055</v>
      </c>
      <c r="L622" t="s">
        <v>9</v>
      </c>
      <c r="M622" t="s">
        <v>8</v>
      </c>
      <c r="N622" t="s">
        <v>8</v>
      </c>
      <c r="O622" t="s">
        <v>937</v>
      </c>
      <c r="P622" t="s">
        <v>2536</v>
      </c>
      <c r="Q622">
        <v>428</v>
      </c>
      <c r="R622">
        <v>2100200138</v>
      </c>
      <c r="S622">
        <v>2100200138</v>
      </c>
      <c r="U622" t="s">
        <v>1492</v>
      </c>
      <c r="V622" t="s">
        <v>2515</v>
      </c>
      <c r="W622" t="s">
        <v>1494</v>
      </c>
      <c r="X622" t="s">
        <v>1174</v>
      </c>
      <c r="Y622" t="s">
        <v>926</v>
      </c>
      <c r="AB622" t="s">
        <v>927</v>
      </c>
      <c r="AC622">
        <v>84829</v>
      </c>
    </row>
    <row r="623" spans="1:29" x14ac:dyDescent="0.2">
      <c r="A623">
        <v>8</v>
      </c>
      <c r="B623">
        <v>619</v>
      </c>
      <c r="C623" t="s">
        <v>1130</v>
      </c>
      <c r="D623">
        <v>12000</v>
      </c>
      <c r="E623">
        <v>3</v>
      </c>
      <c r="F623" t="s">
        <v>920</v>
      </c>
      <c r="G623">
        <v>36000</v>
      </c>
      <c r="H623">
        <v>36000</v>
      </c>
      <c r="I623" t="s">
        <v>1031</v>
      </c>
      <c r="J623" t="s">
        <v>1032</v>
      </c>
      <c r="K623" t="s">
        <v>664</v>
      </c>
      <c r="L623" t="s">
        <v>9</v>
      </c>
      <c r="M623" t="s">
        <v>8</v>
      </c>
      <c r="N623" t="s">
        <v>8</v>
      </c>
      <c r="O623" t="s">
        <v>520</v>
      </c>
      <c r="P623" t="s">
        <v>1131</v>
      </c>
      <c r="Q623">
        <v>427</v>
      </c>
      <c r="R623">
        <v>2100200138</v>
      </c>
      <c r="S623">
        <v>2100200138</v>
      </c>
      <c r="U623" t="s">
        <v>922</v>
      </c>
      <c r="V623" t="s">
        <v>967</v>
      </c>
      <c r="W623" t="s">
        <v>924</v>
      </c>
      <c r="X623" t="s">
        <v>925</v>
      </c>
      <c r="Y623" t="s">
        <v>926</v>
      </c>
      <c r="AB623" t="s">
        <v>927</v>
      </c>
      <c r="AC623">
        <v>84830</v>
      </c>
    </row>
    <row r="624" spans="1:29" x14ac:dyDescent="0.2">
      <c r="A624">
        <v>8</v>
      </c>
      <c r="B624">
        <v>620</v>
      </c>
      <c r="C624" t="s">
        <v>2537</v>
      </c>
      <c r="D624">
        <v>11000</v>
      </c>
      <c r="E624">
        <v>1</v>
      </c>
      <c r="F624" t="s">
        <v>920</v>
      </c>
      <c r="G624">
        <v>11000</v>
      </c>
      <c r="H624">
        <v>11000</v>
      </c>
      <c r="I624" t="s">
        <v>195</v>
      </c>
      <c r="J624" t="s">
        <v>660</v>
      </c>
      <c r="K624" t="s">
        <v>660</v>
      </c>
      <c r="L624" t="s">
        <v>9</v>
      </c>
      <c r="M624" t="s">
        <v>8</v>
      </c>
      <c r="N624" t="s">
        <v>8</v>
      </c>
      <c r="O624" t="s">
        <v>937</v>
      </c>
      <c r="P624" t="s">
        <v>2538</v>
      </c>
      <c r="Q624">
        <v>14149</v>
      </c>
      <c r="R624">
        <v>2100200138</v>
      </c>
      <c r="S624">
        <v>2100200138</v>
      </c>
      <c r="U624" t="s">
        <v>1492</v>
      </c>
      <c r="V624" t="s">
        <v>2539</v>
      </c>
      <c r="W624" t="s">
        <v>1494</v>
      </c>
      <c r="X624" t="s">
        <v>1174</v>
      </c>
      <c r="Y624" t="s">
        <v>926</v>
      </c>
      <c r="AB624" t="s">
        <v>927</v>
      </c>
      <c r="AC624">
        <v>84831</v>
      </c>
    </row>
    <row r="625" spans="1:29" x14ac:dyDescent="0.2">
      <c r="A625">
        <v>8</v>
      </c>
      <c r="B625">
        <v>621</v>
      </c>
      <c r="C625" t="s">
        <v>1132</v>
      </c>
      <c r="D625">
        <v>12000</v>
      </c>
      <c r="E625">
        <v>3</v>
      </c>
      <c r="F625" t="s">
        <v>920</v>
      </c>
      <c r="G625">
        <v>36000</v>
      </c>
      <c r="H625">
        <v>36000</v>
      </c>
      <c r="I625" t="s">
        <v>1044</v>
      </c>
      <c r="J625" t="s">
        <v>1045</v>
      </c>
      <c r="K625" t="s">
        <v>1045</v>
      </c>
      <c r="L625" t="s">
        <v>9</v>
      </c>
      <c r="M625" t="s">
        <v>8</v>
      </c>
      <c r="N625" t="s">
        <v>8</v>
      </c>
      <c r="O625" t="s">
        <v>520</v>
      </c>
      <c r="P625" t="s">
        <v>1133</v>
      </c>
      <c r="Q625">
        <v>417</v>
      </c>
      <c r="R625">
        <v>2100200138</v>
      </c>
      <c r="S625">
        <v>2100200138</v>
      </c>
      <c r="U625" t="s">
        <v>922</v>
      </c>
      <c r="V625" t="s">
        <v>967</v>
      </c>
      <c r="W625" t="s">
        <v>924</v>
      </c>
      <c r="X625" t="s">
        <v>925</v>
      </c>
      <c r="Y625" t="s">
        <v>926</v>
      </c>
      <c r="AB625" t="s">
        <v>927</v>
      </c>
      <c r="AC625">
        <v>84832</v>
      </c>
    </row>
    <row r="626" spans="1:29" x14ac:dyDescent="0.2">
      <c r="A626">
        <v>8</v>
      </c>
      <c r="B626">
        <v>622</v>
      </c>
      <c r="C626" t="s">
        <v>2540</v>
      </c>
      <c r="D626">
        <v>35200</v>
      </c>
      <c r="E626">
        <v>1</v>
      </c>
      <c r="F626" t="s">
        <v>920</v>
      </c>
      <c r="G626">
        <v>35200</v>
      </c>
      <c r="H626">
        <v>35200</v>
      </c>
      <c r="I626" t="s">
        <v>1080</v>
      </c>
      <c r="J626" t="s">
        <v>1081</v>
      </c>
      <c r="K626" t="s">
        <v>1081</v>
      </c>
      <c r="L626" t="s">
        <v>9</v>
      </c>
      <c r="M626" t="s">
        <v>8</v>
      </c>
      <c r="N626" t="s">
        <v>8</v>
      </c>
      <c r="O626" t="s">
        <v>937</v>
      </c>
      <c r="P626" t="s">
        <v>2541</v>
      </c>
      <c r="Q626">
        <v>425</v>
      </c>
      <c r="R626">
        <v>2100200138</v>
      </c>
      <c r="S626">
        <v>2100200138</v>
      </c>
      <c r="U626" t="s">
        <v>2484</v>
      </c>
      <c r="V626" t="s">
        <v>2485</v>
      </c>
      <c r="W626" t="s">
        <v>1494</v>
      </c>
      <c r="X626" t="s">
        <v>1174</v>
      </c>
      <c r="Y626" t="s">
        <v>926</v>
      </c>
      <c r="AB626" t="s">
        <v>927</v>
      </c>
      <c r="AC626">
        <v>84833</v>
      </c>
    </row>
    <row r="627" spans="1:29" x14ac:dyDescent="0.2">
      <c r="A627">
        <v>8</v>
      </c>
      <c r="B627">
        <v>623</v>
      </c>
      <c r="C627" t="s">
        <v>2542</v>
      </c>
      <c r="D627">
        <v>11000</v>
      </c>
      <c r="E627">
        <v>1</v>
      </c>
      <c r="F627" t="s">
        <v>920</v>
      </c>
      <c r="G627">
        <v>11000</v>
      </c>
      <c r="H627">
        <v>11000</v>
      </c>
      <c r="I627" t="s">
        <v>1064</v>
      </c>
      <c r="J627" t="s">
        <v>400</v>
      </c>
      <c r="K627" t="s">
        <v>401</v>
      </c>
      <c r="L627" t="s">
        <v>9</v>
      </c>
      <c r="M627" t="s">
        <v>8</v>
      </c>
      <c r="N627" t="s">
        <v>8</v>
      </c>
      <c r="O627" t="s">
        <v>937</v>
      </c>
      <c r="P627" t="s">
        <v>2543</v>
      </c>
      <c r="Q627">
        <v>416</v>
      </c>
      <c r="R627">
        <v>2100200138</v>
      </c>
      <c r="S627">
        <v>2100200138</v>
      </c>
      <c r="U627" t="s">
        <v>1492</v>
      </c>
      <c r="V627" t="s">
        <v>2539</v>
      </c>
      <c r="W627" t="s">
        <v>1494</v>
      </c>
      <c r="X627" t="s">
        <v>1174</v>
      </c>
      <c r="Y627" t="s">
        <v>926</v>
      </c>
      <c r="AB627" t="s">
        <v>927</v>
      </c>
      <c r="AC627">
        <v>84834</v>
      </c>
    </row>
    <row r="628" spans="1:29" x14ac:dyDescent="0.2">
      <c r="A628">
        <v>8</v>
      </c>
      <c r="B628">
        <v>624</v>
      </c>
      <c r="C628" t="s">
        <v>2544</v>
      </c>
      <c r="D628">
        <v>31000</v>
      </c>
      <c r="E628">
        <v>1</v>
      </c>
      <c r="F628" t="s">
        <v>920</v>
      </c>
      <c r="G628">
        <v>31000</v>
      </c>
      <c r="H628">
        <v>31000</v>
      </c>
      <c r="I628" t="s">
        <v>1107</v>
      </c>
      <c r="J628" t="s">
        <v>1007</v>
      </c>
      <c r="K628" t="s">
        <v>1007</v>
      </c>
      <c r="L628" t="s">
        <v>9</v>
      </c>
      <c r="M628" t="s">
        <v>8</v>
      </c>
      <c r="N628" t="s">
        <v>8</v>
      </c>
      <c r="O628" t="s">
        <v>937</v>
      </c>
      <c r="P628" t="s">
        <v>1215</v>
      </c>
      <c r="Q628">
        <v>419</v>
      </c>
      <c r="R628">
        <v>2100200138</v>
      </c>
      <c r="S628">
        <v>2100200138</v>
      </c>
      <c r="U628" t="s">
        <v>1492</v>
      </c>
      <c r="V628" t="s">
        <v>2545</v>
      </c>
      <c r="W628" t="s">
        <v>1494</v>
      </c>
      <c r="X628" t="s">
        <v>1174</v>
      </c>
      <c r="Y628" t="s">
        <v>926</v>
      </c>
      <c r="AB628" t="s">
        <v>927</v>
      </c>
      <c r="AC628">
        <v>84835</v>
      </c>
    </row>
    <row r="629" spans="1:29" x14ac:dyDescent="0.2">
      <c r="A629">
        <v>8</v>
      </c>
      <c r="B629">
        <v>625</v>
      </c>
      <c r="C629" t="s">
        <v>2546</v>
      </c>
      <c r="D629">
        <v>14700</v>
      </c>
      <c r="E629">
        <v>1</v>
      </c>
      <c r="F629" t="s">
        <v>920</v>
      </c>
      <c r="G629">
        <v>14700</v>
      </c>
      <c r="H629">
        <v>14700</v>
      </c>
      <c r="I629" t="s">
        <v>1074</v>
      </c>
      <c r="J629" t="s">
        <v>862</v>
      </c>
      <c r="K629" t="s">
        <v>862</v>
      </c>
      <c r="L629" t="s">
        <v>9</v>
      </c>
      <c r="M629" t="s">
        <v>8</v>
      </c>
      <c r="N629" t="s">
        <v>8</v>
      </c>
      <c r="O629" t="s">
        <v>520</v>
      </c>
      <c r="P629" t="s">
        <v>2547</v>
      </c>
      <c r="Q629">
        <v>423</v>
      </c>
      <c r="R629">
        <v>2100200138</v>
      </c>
      <c r="S629">
        <v>2100200138</v>
      </c>
      <c r="U629" t="s">
        <v>2253</v>
      </c>
      <c r="V629" t="s">
        <v>2548</v>
      </c>
      <c r="W629" t="s">
        <v>1494</v>
      </c>
      <c r="X629" t="s">
        <v>1174</v>
      </c>
      <c r="Y629" t="s">
        <v>926</v>
      </c>
      <c r="AB629" t="s">
        <v>927</v>
      </c>
      <c r="AC629">
        <v>84836</v>
      </c>
    </row>
    <row r="630" spans="1:29" x14ac:dyDescent="0.2">
      <c r="A630">
        <v>8</v>
      </c>
      <c r="B630">
        <v>626</v>
      </c>
      <c r="C630" t="s">
        <v>2549</v>
      </c>
      <c r="D630">
        <v>13000</v>
      </c>
      <c r="E630">
        <v>1</v>
      </c>
      <c r="F630" t="s">
        <v>920</v>
      </c>
      <c r="G630">
        <v>13000</v>
      </c>
      <c r="H630">
        <v>13000</v>
      </c>
      <c r="I630" t="s">
        <v>1053</v>
      </c>
      <c r="J630" t="s">
        <v>1054</v>
      </c>
      <c r="K630" t="s">
        <v>1055</v>
      </c>
      <c r="L630" t="s">
        <v>9</v>
      </c>
      <c r="M630" t="s">
        <v>8</v>
      </c>
      <c r="N630" t="s">
        <v>8</v>
      </c>
      <c r="O630" t="s">
        <v>937</v>
      </c>
      <c r="P630" t="s">
        <v>2536</v>
      </c>
      <c r="Q630">
        <v>428</v>
      </c>
      <c r="R630">
        <v>2100200138</v>
      </c>
      <c r="S630">
        <v>2100200138</v>
      </c>
      <c r="U630" t="s">
        <v>1492</v>
      </c>
      <c r="V630" t="s">
        <v>2515</v>
      </c>
      <c r="W630" t="s">
        <v>1494</v>
      </c>
      <c r="X630" t="s">
        <v>1174</v>
      </c>
      <c r="Y630" t="s">
        <v>926</v>
      </c>
      <c r="AB630" t="s">
        <v>927</v>
      </c>
      <c r="AC630">
        <v>84837</v>
      </c>
    </row>
    <row r="631" spans="1:29" x14ac:dyDescent="0.2">
      <c r="A631">
        <v>8</v>
      </c>
      <c r="B631">
        <v>627</v>
      </c>
      <c r="C631" t="s">
        <v>1057</v>
      </c>
      <c r="D631">
        <v>22000</v>
      </c>
      <c r="E631">
        <v>1</v>
      </c>
      <c r="F631" t="s">
        <v>920</v>
      </c>
      <c r="G631">
        <v>22000</v>
      </c>
      <c r="H631">
        <v>22000</v>
      </c>
      <c r="I631" t="s">
        <v>1036</v>
      </c>
      <c r="J631" t="s">
        <v>385</v>
      </c>
      <c r="K631" t="s">
        <v>875</v>
      </c>
      <c r="L631" t="s">
        <v>9</v>
      </c>
      <c r="M631" t="s">
        <v>8</v>
      </c>
      <c r="N631" t="s">
        <v>8</v>
      </c>
      <c r="O631" t="s">
        <v>520</v>
      </c>
      <c r="P631" t="s">
        <v>1134</v>
      </c>
      <c r="Q631">
        <v>422</v>
      </c>
      <c r="R631">
        <v>2100200138</v>
      </c>
      <c r="S631">
        <v>2100200138</v>
      </c>
      <c r="U631" t="s">
        <v>922</v>
      </c>
      <c r="V631" t="s">
        <v>941</v>
      </c>
      <c r="W631" t="s">
        <v>924</v>
      </c>
      <c r="X631" t="s">
        <v>925</v>
      </c>
      <c r="Y631" t="s">
        <v>926</v>
      </c>
      <c r="AB631" t="s">
        <v>927</v>
      </c>
      <c r="AC631">
        <v>84838</v>
      </c>
    </row>
    <row r="632" spans="1:29" x14ac:dyDescent="0.2">
      <c r="A632">
        <v>8</v>
      </c>
      <c r="B632">
        <v>628</v>
      </c>
      <c r="C632" t="s">
        <v>2550</v>
      </c>
      <c r="D632">
        <v>18000</v>
      </c>
      <c r="E632">
        <v>1</v>
      </c>
      <c r="F632" t="s">
        <v>920</v>
      </c>
      <c r="G632">
        <v>18000</v>
      </c>
      <c r="H632">
        <v>18000</v>
      </c>
      <c r="I632" t="s">
        <v>1074</v>
      </c>
      <c r="J632" t="s">
        <v>862</v>
      </c>
      <c r="K632" t="s">
        <v>862</v>
      </c>
      <c r="L632" t="s">
        <v>9</v>
      </c>
      <c r="M632" t="s">
        <v>8</v>
      </c>
      <c r="N632" t="s">
        <v>8</v>
      </c>
      <c r="O632" t="s">
        <v>937</v>
      </c>
      <c r="P632" t="s">
        <v>2551</v>
      </c>
      <c r="Q632">
        <v>423</v>
      </c>
      <c r="R632">
        <v>2100200138</v>
      </c>
      <c r="S632">
        <v>2100200138</v>
      </c>
      <c r="U632" t="s">
        <v>1492</v>
      </c>
      <c r="V632" t="s">
        <v>2532</v>
      </c>
      <c r="W632" t="s">
        <v>1494</v>
      </c>
      <c r="X632" t="s">
        <v>1174</v>
      </c>
      <c r="Y632" t="s">
        <v>926</v>
      </c>
      <c r="AB632" t="s">
        <v>927</v>
      </c>
      <c r="AC632">
        <v>84839</v>
      </c>
    </row>
    <row r="633" spans="1:29" x14ac:dyDescent="0.2">
      <c r="A633">
        <v>8</v>
      </c>
      <c r="B633">
        <v>629</v>
      </c>
      <c r="C633" t="s">
        <v>2552</v>
      </c>
      <c r="D633">
        <v>11000</v>
      </c>
      <c r="E633">
        <v>1</v>
      </c>
      <c r="F633" t="s">
        <v>920</v>
      </c>
      <c r="G633">
        <v>11000</v>
      </c>
      <c r="H633">
        <v>11000</v>
      </c>
      <c r="I633" t="s">
        <v>1053</v>
      </c>
      <c r="J633" t="s">
        <v>1054</v>
      </c>
      <c r="K633" t="s">
        <v>1055</v>
      </c>
      <c r="L633" t="s">
        <v>9</v>
      </c>
      <c r="M633" t="s">
        <v>8</v>
      </c>
      <c r="N633" t="s">
        <v>8</v>
      </c>
      <c r="O633" t="s">
        <v>937</v>
      </c>
      <c r="P633" t="s">
        <v>2553</v>
      </c>
      <c r="Q633">
        <v>428</v>
      </c>
      <c r="R633">
        <v>2100200138</v>
      </c>
      <c r="S633">
        <v>2100200138</v>
      </c>
      <c r="U633" t="s">
        <v>1492</v>
      </c>
      <c r="V633" t="s">
        <v>2539</v>
      </c>
      <c r="W633" t="s">
        <v>1494</v>
      </c>
      <c r="X633" t="s">
        <v>1174</v>
      </c>
      <c r="Y633" t="s">
        <v>926</v>
      </c>
      <c r="AB633" t="s">
        <v>927</v>
      </c>
      <c r="AC633">
        <v>84840</v>
      </c>
    </row>
    <row r="634" spans="1:29" x14ac:dyDescent="0.2">
      <c r="A634">
        <v>8</v>
      </c>
      <c r="B634">
        <v>630</v>
      </c>
      <c r="C634" t="s">
        <v>1035</v>
      </c>
      <c r="D634">
        <v>22000</v>
      </c>
      <c r="E634">
        <v>1</v>
      </c>
      <c r="F634" t="s">
        <v>920</v>
      </c>
      <c r="G634">
        <v>22000</v>
      </c>
      <c r="H634">
        <v>22000</v>
      </c>
      <c r="I634" t="s">
        <v>1036</v>
      </c>
      <c r="J634" t="s">
        <v>385</v>
      </c>
      <c r="K634" t="s">
        <v>875</v>
      </c>
      <c r="L634" t="s">
        <v>9</v>
      </c>
      <c r="M634" t="s">
        <v>8</v>
      </c>
      <c r="N634" t="s">
        <v>8</v>
      </c>
      <c r="O634" t="s">
        <v>937</v>
      </c>
      <c r="P634" t="s">
        <v>1135</v>
      </c>
      <c r="Q634">
        <v>422</v>
      </c>
      <c r="R634">
        <v>2100200138</v>
      </c>
      <c r="S634">
        <v>2100200138</v>
      </c>
      <c r="U634" t="s">
        <v>922</v>
      </c>
      <c r="V634" t="s">
        <v>923</v>
      </c>
      <c r="W634" t="s">
        <v>924</v>
      </c>
      <c r="X634" t="s">
        <v>925</v>
      </c>
      <c r="Y634" t="s">
        <v>926</v>
      </c>
      <c r="AB634" t="s">
        <v>927</v>
      </c>
      <c r="AC634">
        <v>84841</v>
      </c>
    </row>
    <row r="635" spans="1:29" x14ac:dyDescent="0.2">
      <c r="A635">
        <v>8</v>
      </c>
      <c r="B635">
        <v>631</v>
      </c>
      <c r="C635" t="s">
        <v>1114</v>
      </c>
      <c r="D635">
        <v>22000</v>
      </c>
      <c r="E635">
        <v>2</v>
      </c>
      <c r="F635" t="s">
        <v>920</v>
      </c>
      <c r="G635">
        <v>44000</v>
      </c>
      <c r="H635">
        <v>44000</v>
      </c>
      <c r="I635" t="s">
        <v>1080</v>
      </c>
      <c r="J635" t="s">
        <v>1081</v>
      </c>
      <c r="K635" t="s">
        <v>1081</v>
      </c>
      <c r="L635" t="s">
        <v>9</v>
      </c>
      <c r="M635" t="s">
        <v>8</v>
      </c>
      <c r="N635" t="s">
        <v>8</v>
      </c>
      <c r="O635" t="s">
        <v>520</v>
      </c>
      <c r="P635" t="s">
        <v>1136</v>
      </c>
      <c r="Q635">
        <v>425</v>
      </c>
      <c r="R635">
        <v>2100200138</v>
      </c>
      <c r="S635">
        <v>2100200138</v>
      </c>
      <c r="U635" t="s">
        <v>922</v>
      </c>
      <c r="V635" t="s">
        <v>941</v>
      </c>
      <c r="W635" t="s">
        <v>924</v>
      </c>
      <c r="X635" t="s">
        <v>925</v>
      </c>
      <c r="Y635" t="s">
        <v>926</v>
      </c>
      <c r="AB635" t="s">
        <v>927</v>
      </c>
      <c r="AC635">
        <v>84842</v>
      </c>
    </row>
    <row r="636" spans="1:29" x14ac:dyDescent="0.2">
      <c r="A636">
        <v>8</v>
      </c>
      <c r="B636">
        <v>632</v>
      </c>
      <c r="C636" t="s">
        <v>1137</v>
      </c>
      <c r="D636">
        <v>10000</v>
      </c>
      <c r="E636">
        <v>1</v>
      </c>
      <c r="F636" t="s">
        <v>920</v>
      </c>
      <c r="G636">
        <v>10000</v>
      </c>
      <c r="H636">
        <v>10000</v>
      </c>
      <c r="I636" t="s">
        <v>1074</v>
      </c>
      <c r="J636" t="s">
        <v>862</v>
      </c>
      <c r="K636" t="s">
        <v>862</v>
      </c>
      <c r="L636" t="s">
        <v>9</v>
      </c>
      <c r="M636" t="s">
        <v>8</v>
      </c>
      <c r="N636" t="s">
        <v>8</v>
      </c>
      <c r="O636" t="s">
        <v>937</v>
      </c>
      <c r="P636" t="s">
        <v>1138</v>
      </c>
      <c r="Q636">
        <v>423</v>
      </c>
      <c r="R636">
        <v>2100200138</v>
      </c>
      <c r="S636">
        <v>2100200138</v>
      </c>
      <c r="U636" t="s">
        <v>922</v>
      </c>
      <c r="V636" t="s">
        <v>1061</v>
      </c>
      <c r="W636" t="s">
        <v>924</v>
      </c>
      <c r="X636" t="s">
        <v>925</v>
      </c>
      <c r="Y636" t="s">
        <v>926</v>
      </c>
      <c r="AB636" t="s">
        <v>927</v>
      </c>
      <c r="AC636">
        <v>84843</v>
      </c>
    </row>
    <row r="637" spans="1:29" x14ac:dyDescent="0.2">
      <c r="A637">
        <v>8</v>
      </c>
      <c r="B637">
        <v>633</v>
      </c>
      <c r="C637" t="s">
        <v>1139</v>
      </c>
      <c r="D637">
        <v>29000</v>
      </c>
      <c r="E637">
        <v>1</v>
      </c>
      <c r="F637" t="s">
        <v>920</v>
      </c>
      <c r="G637">
        <v>29000</v>
      </c>
      <c r="H637">
        <v>29000</v>
      </c>
      <c r="I637" t="s">
        <v>1036</v>
      </c>
      <c r="J637" t="s">
        <v>385</v>
      </c>
      <c r="K637" t="s">
        <v>875</v>
      </c>
      <c r="L637" t="s">
        <v>9</v>
      </c>
      <c r="M637" t="s">
        <v>8</v>
      </c>
      <c r="N637" t="s">
        <v>8</v>
      </c>
      <c r="O637" t="s">
        <v>937</v>
      </c>
      <c r="P637" t="s">
        <v>1140</v>
      </c>
      <c r="Q637">
        <v>422</v>
      </c>
      <c r="R637">
        <v>2100200138</v>
      </c>
      <c r="S637">
        <v>2100200138</v>
      </c>
      <c r="U637" t="s">
        <v>922</v>
      </c>
      <c r="V637" t="s">
        <v>1034</v>
      </c>
      <c r="W637" t="s">
        <v>924</v>
      </c>
      <c r="X637" t="s">
        <v>925</v>
      </c>
      <c r="Y637" t="s">
        <v>926</v>
      </c>
      <c r="AB637" t="s">
        <v>927</v>
      </c>
      <c r="AC637">
        <v>84844</v>
      </c>
    </row>
    <row r="638" spans="1:29" x14ac:dyDescent="0.2">
      <c r="A638">
        <v>8</v>
      </c>
      <c r="B638">
        <v>634</v>
      </c>
      <c r="C638" t="s">
        <v>2554</v>
      </c>
      <c r="D638">
        <v>51900</v>
      </c>
      <c r="E638">
        <v>1</v>
      </c>
      <c r="F638" t="s">
        <v>1169</v>
      </c>
      <c r="G638">
        <v>51900</v>
      </c>
      <c r="H638">
        <v>51900</v>
      </c>
      <c r="I638" t="s">
        <v>1074</v>
      </c>
      <c r="J638" t="s">
        <v>862</v>
      </c>
      <c r="K638" t="s">
        <v>862</v>
      </c>
      <c r="L638" t="s">
        <v>9</v>
      </c>
      <c r="M638" t="s">
        <v>8</v>
      </c>
      <c r="N638" t="s">
        <v>8</v>
      </c>
      <c r="O638" t="s">
        <v>965</v>
      </c>
      <c r="P638" t="s">
        <v>2555</v>
      </c>
      <c r="Q638">
        <v>423</v>
      </c>
      <c r="R638">
        <v>2100200138</v>
      </c>
      <c r="S638">
        <v>2100200138</v>
      </c>
      <c r="U638" t="s">
        <v>1171</v>
      </c>
      <c r="V638" t="s">
        <v>1807</v>
      </c>
      <c r="W638" t="s">
        <v>1173</v>
      </c>
      <c r="X638" t="s">
        <v>1174</v>
      </c>
      <c r="Y638" t="s">
        <v>926</v>
      </c>
      <c r="AB638" t="s">
        <v>927</v>
      </c>
      <c r="AC638">
        <v>84846</v>
      </c>
    </row>
    <row r="639" spans="1:29" x14ac:dyDescent="0.2">
      <c r="A639">
        <v>8</v>
      </c>
      <c r="B639">
        <v>635</v>
      </c>
      <c r="C639" t="s">
        <v>2556</v>
      </c>
      <c r="D639">
        <v>14700</v>
      </c>
      <c r="E639">
        <v>1</v>
      </c>
      <c r="F639" t="s">
        <v>920</v>
      </c>
      <c r="G639">
        <v>14700</v>
      </c>
      <c r="H639">
        <v>14700</v>
      </c>
      <c r="I639" t="s">
        <v>1036</v>
      </c>
      <c r="J639" t="s">
        <v>385</v>
      </c>
      <c r="K639" t="s">
        <v>875</v>
      </c>
      <c r="L639" t="s">
        <v>9</v>
      </c>
      <c r="M639" t="s">
        <v>8</v>
      </c>
      <c r="N639" t="s">
        <v>8</v>
      </c>
      <c r="O639" t="s">
        <v>937</v>
      </c>
      <c r="P639" t="s">
        <v>2557</v>
      </c>
      <c r="Q639">
        <v>422</v>
      </c>
      <c r="R639">
        <v>2100200138</v>
      </c>
      <c r="S639">
        <v>2100200138</v>
      </c>
      <c r="U639" t="s">
        <v>2253</v>
      </c>
      <c r="V639" t="s">
        <v>2548</v>
      </c>
      <c r="W639" t="s">
        <v>1494</v>
      </c>
      <c r="X639" t="s">
        <v>1174</v>
      </c>
      <c r="Y639" t="s">
        <v>926</v>
      </c>
      <c r="AB639" t="s">
        <v>927</v>
      </c>
      <c r="AC639">
        <v>84847</v>
      </c>
    </row>
    <row r="640" spans="1:29" x14ac:dyDescent="0.2">
      <c r="A640">
        <v>8</v>
      </c>
      <c r="B640">
        <v>636</v>
      </c>
      <c r="C640" t="s">
        <v>2558</v>
      </c>
      <c r="D640">
        <v>50000</v>
      </c>
      <c r="E640">
        <v>1</v>
      </c>
      <c r="F640" t="s">
        <v>920</v>
      </c>
      <c r="G640">
        <v>50000</v>
      </c>
      <c r="H640">
        <v>50000</v>
      </c>
      <c r="I640" t="s">
        <v>1074</v>
      </c>
      <c r="J640" t="s">
        <v>862</v>
      </c>
      <c r="K640" t="s">
        <v>862</v>
      </c>
      <c r="L640" t="s">
        <v>9</v>
      </c>
      <c r="M640" t="s">
        <v>8</v>
      </c>
      <c r="N640" t="s">
        <v>8</v>
      </c>
      <c r="O640" t="s">
        <v>937</v>
      </c>
      <c r="P640" t="s">
        <v>2559</v>
      </c>
      <c r="Q640">
        <v>423</v>
      </c>
      <c r="R640">
        <v>2100200138</v>
      </c>
      <c r="S640">
        <v>2100200138</v>
      </c>
      <c r="U640" t="s">
        <v>1492</v>
      </c>
      <c r="V640" t="s">
        <v>2275</v>
      </c>
      <c r="W640" t="s">
        <v>1494</v>
      </c>
      <c r="X640" t="s">
        <v>1174</v>
      </c>
      <c r="Y640" t="s">
        <v>926</v>
      </c>
      <c r="AB640" t="s">
        <v>927</v>
      </c>
      <c r="AC640">
        <v>84848</v>
      </c>
    </row>
    <row r="641" spans="1:29" x14ac:dyDescent="0.2">
      <c r="A641">
        <v>8</v>
      </c>
      <c r="B641">
        <v>637</v>
      </c>
      <c r="C641" t="s">
        <v>2560</v>
      </c>
      <c r="D641">
        <v>42600</v>
      </c>
      <c r="E641">
        <v>1</v>
      </c>
      <c r="F641" t="s">
        <v>920</v>
      </c>
      <c r="G641">
        <v>42600</v>
      </c>
      <c r="H641">
        <v>42600</v>
      </c>
      <c r="I641" t="s">
        <v>1036</v>
      </c>
      <c r="J641" t="s">
        <v>385</v>
      </c>
      <c r="K641" t="s">
        <v>875</v>
      </c>
      <c r="L641" t="s">
        <v>9</v>
      </c>
      <c r="M641" t="s">
        <v>8</v>
      </c>
      <c r="N641" t="s">
        <v>8</v>
      </c>
      <c r="O641" t="s">
        <v>520</v>
      </c>
      <c r="P641" t="s">
        <v>2561</v>
      </c>
      <c r="Q641">
        <v>422</v>
      </c>
      <c r="R641">
        <v>2100200138</v>
      </c>
      <c r="S641">
        <v>2100200138</v>
      </c>
      <c r="U641" t="s">
        <v>1492</v>
      </c>
      <c r="V641" t="s">
        <v>1501</v>
      </c>
      <c r="W641" t="s">
        <v>1494</v>
      </c>
      <c r="X641" t="s">
        <v>1448</v>
      </c>
      <c r="Y641" t="s">
        <v>926</v>
      </c>
      <c r="AB641" t="s">
        <v>927</v>
      </c>
      <c r="AC641">
        <v>84849</v>
      </c>
    </row>
    <row r="642" spans="1:29" x14ac:dyDescent="0.2">
      <c r="A642">
        <v>8</v>
      </c>
      <c r="B642">
        <v>638</v>
      </c>
      <c r="C642" t="s">
        <v>1089</v>
      </c>
      <c r="D642">
        <v>22000</v>
      </c>
      <c r="E642">
        <v>1</v>
      </c>
      <c r="F642" t="s">
        <v>920</v>
      </c>
      <c r="G642">
        <v>22000</v>
      </c>
      <c r="H642">
        <v>22000</v>
      </c>
      <c r="I642" t="s">
        <v>1074</v>
      </c>
      <c r="J642" t="s">
        <v>862</v>
      </c>
      <c r="K642" t="s">
        <v>862</v>
      </c>
      <c r="L642" t="s">
        <v>9</v>
      </c>
      <c r="M642" t="s">
        <v>8</v>
      </c>
      <c r="N642" t="s">
        <v>8</v>
      </c>
      <c r="O642" t="s">
        <v>965</v>
      </c>
      <c r="P642" t="s">
        <v>1141</v>
      </c>
      <c r="Q642">
        <v>423</v>
      </c>
      <c r="R642">
        <v>2100200138</v>
      </c>
      <c r="S642">
        <v>2100200138</v>
      </c>
      <c r="U642" t="s">
        <v>922</v>
      </c>
      <c r="V642" t="s">
        <v>941</v>
      </c>
      <c r="W642" t="s">
        <v>924</v>
      </c>
      <c r="X642" t="s">
        <v>925</v>
      </c>
      <c r="Y642" t="s">
        <v>926</v>
      </c>
      <c r="AB642" t="s">
        <v>927</v>
      </c>
      <c r="AC642">
        <v>84850</v>
      </c>
    </row>
    <row r="643" spans="1:29" x14ac:dyDescent="0.2">
      <c r="A643">
        <v>8</v>
      </c>
      <c r="B643">
        <v>639</v>
      </c>
      <c r="C643" t="s">
        <v>2562</v>
      </c>
      <c r="D643">
        <v>31200</v>
      </c>
      <c r="E643">
        <v>1</v>
      </c>
      <c r="F643" t="s">
        <v>920</v>
      </c>
      <c r="G643">
        <v>31200</v>
      </c>
      <c r="H643">
        <v>31200</v>
      </c>
      <c r="I643" t="s">
        <v>1036</v>
      </c>
      <c r="J643" t="s">
        <v>385</v>
      </c>
      <c r="K643" t="s">
        <v>875</v>
      </c>
      <c r="L643" t="s">
        <v>9</v>
      </c>
      <c r="M643" t="s">
        <v>8</v>
      </c>
      <c r="N643" t="s">
        <v>8</v>
      </c>
      <c r="O643" t="s">
        <v>937</v>
      </c>
      <c r="P643" t="s">
        <v>2563</v>
      </c>
      <c r="Q643">
        <v>422</v>
      </c>
      <c r="R643">
        <v>2100200138</v>
      </c>
      <c r="S643">
        <v>2100200138</v>
      </c>
      <c r="U643" t="s">
        <v>1492</v>
      </c>
      <c r="V643" t="s">
        <v>1501</v>
      </c>
      <c r="W643" t="s">
        <v>1494</v>
      </c>
      <c r="X643" t="s">
        <v>1448</v>
      </c>
      <c r="Y643" t="s">
        <v>926</v>
      </c>
      <c r="AB643" t="s">
        <v>927</v>
      </c>
      <c r="AC643">
        <v>84851</v>
      </c>
    </row>
    <row r="644" spans="1:29" x14ac:dyDescent="0.2">
      <c r="A644">
        <v>8</v>
      </c>
      <c r="B644">
        <v>640</v>
      </c>
      <c r="C644" t="s">
        <v>2564</v>
      </c>
      <c r="D644">
        <v>30300</v>
      </c>
      <c r="E644">
        <v>1</v>
      </c>
      <c r="F644" t="s">
        <v>920</v>
      </c>
      <c r="G644">
        <v>30300</v>
      </c>
      <c r="H644">
        <v>30300</v>
      </c>
      <c r="I644" t="s">
        <v>175</v>
      </c>
      <c r="J644" t="s">
        <v>632</v>
      </c>
      <c r="K644" t="s">
        <v>401</v>
      </c>
      <c r="L644" t="s">
        <v>9</v>
      </c>
      <c r="M644" t="s">
        <v>8</v>
      </c>
      <c r="N644" t="s">
        <v>8</v>
      </c>
      <c r="O644" t="s">
        <v>520</v>
      </c>
      <c r="P644" t="s">
        <v>1051</v>
      </c>
      <c r="Q644">
        <v>29</v>
      </c>
      <c r="R644">
        <v>2100200138</v>
      </c>
      <c r="S644">
        <v>2100200138</v>
      </c>
      <c r="U644" t="s">
        <v>1492</v>
      </c>
      <c r="V644" t="s">
        <v>1493</v>
      </c>
      <c r="W644" t="s">
        <v>1494</v>
      </c>
      <c r="X644" t="s">
        <v>1174</v>
      </c>
      <c r="Y644" t="s">
        <v>926</v>
      </c>
      <c r="AB644" t="s">
        <v>927</v>
      </c>
      <c r="AC644">
        <v>84852</v>
      </c>
    </row>
    <row r="645" spans="1:29" x14ac:dyDescent="0.2">
      <c r="A645">
        <v>8</v>
      </c>
      <c r="B645">
        <v>641</v>
      </c>
      <c r="C645" t="s">
        <v>2564</v>
      </c>
      <c r="D645">
        <v>30300</v>
      </c>
      <c r="E645">
        <v>1</v>
      </c>
      <c r="F645" t="s">
        <v>920</v>
      </c>
      <c r="G645">
        <v>30300</v>
      </c>
      <c r="H645">
        <v>30300</v>
      </c>
      <c r="I645" t="s">
        <v>175</v>
      </c>
      <c r="J645" t="s">
        <v>632</v>
      </c>
      <c r="K645" t="s">
        <v>401</v>
      </c>
      <c r="L645" t="s">
        <v>9</v>
      </c>
      <c r="M645" t="s">
        <v>8</v>
      </c>
      <c r="N645" t="s">
        <v>8</v>
      </c>
      <c r="O645" t="s">
        <v>520</v>
      </c>
      <c r="P645" t="s">
        <v>1051</v>
      </c>
      <c r="Q645">
        <v>29</v>
      </c>
      <c r="R645">
        <v>2100200138</v>
      </c>
      <c r="S645">
        <v>2100200138</v>
      </c>
      <c r="U645" t="s">
        <v>1492</v>
      </c>
      <c r="V645" t="s">
        <v>1493</v>
      </c>
      <c r="W645" t="s">
        <v>1494</v>
      </c>
      <c r="X645" t="s">
        <v>1174</v>
      </c>
      <c r="Y645" t="s">
        <v>926</v>
      </c>
      <c r="AB645" t="s">
        <v>927</v>
      </c>
      <c r="AC645">
        <v>84853</v>
      </c>
    </row>
    <row r="646" spans="1:29" x14ac:dyDescent="0.2">
      <c r="A646">
        <v>8</v>
      </c>
      <c r="B646">
        <v>642</v>
      </c>
      <c r="C646" t="s">
        <v>1023</v>
      </c>
      <c r="D646">
        <v>16000</v>
      </c>
      <c r="E646">
        <v>1</v>
      </c>
      <c r="F646" t="s">
        <v>920</v>
      </c>
      <c r="G646">
        <v>16000</v>
      </c>
      <c r="H646">
        <v>16000</v>
      </c>
      <c r="I646" t="s">
        <v>175</v>
      </c>
      <c r="J646" t="s">
        <v>632</v>
      </c>
      <c r="K646" t="s">
        <v>401</v>
      </c>
      <c r="L646" t="s">
        <v>9</v>
      </c>
      <c r="M646" t="s">
        <v>8</v>
      </c>
      <c r="N646" t="s">
        <v>8</v>
      </c>
      <c r="O646" t="s">
        <v>520</v>
      </c>
      <c r="P646" t="s">
        <v>1051</v>
      </c>
      <c r="Q646">
        <v>29</v>
      </c>
      <c r="R646">
        <v>2100200138</v>
      </c>
      <c r="S646">
        <v>2100200138</v>
      </c>
      <c r="U646" t="s">
        <v>922</v>
      </c>
      <c r="V646" t="s">
        <v>923</v>
      </c>
      <c r="W646" t="s">
        <v>924</v>
      </c>
      <c r="X646" t="s">
        <v>925</v>
      </c>
      <c r="Y646" t="s">
        <v>926</v>
      </c>
      <c r="AB646" t="s">
        <v>927</v>
      </c>
      <c r="AC646">
        <v>84854</v>
      </c>
    </row>
    <row r="647" spans="1:29" x14ac:dyDescent="0.2">
      <c r="A647">
        <v>8</v>
      </c>
      <c r="B647">
        <v>643</v>
      </c>
      <c r="C647" t="s">
        <v>1023</v>
      </c>
      <c r="D647">
        <v>16000</v>
      </c>
      <c r="E647">
        <v>1</v>
      </c>
      <c r="F647" t="s">
        <v>920</v>
      </c>
      <c r="G647">
        <v>16000</v>
      </c>
      <c r="H647">
        <v>16000</v>
      </c>
      <c r="I647" t="s">
        <v>175</v>
      </c>
      <c r="J647" t="s">
        <v>632</v>
      </c>
      <c r="K647" t="s">
        <v>401</v>
      </c>
      <c r="L647" t="s">
        <v>9</v>
      </c>
      <c r="M647" t="s">
        <v>8</v>
      </c>
      <c r="N647" t="s">
        <v>8</v>
      </c>
      <c r="O647" t="s">
        <v>520</v>
      </c>
      <c r="P647" t="s">
        <v>1051</v>
      </c>
      <c r="Q647">
        <v>29</v>
      </c>
      <c r="R647">
        <v>2100200138</v>
      </c>
      <c r="S647">
        <v>2100200138</v>
      </c>
      <c r="U647" t="s">
        <v>922</v>
      </c>
      <c r="V647" t="s">
        <v>923</v>
      </c>
      <c r="W647" t="s">
        <v>924</v>
      </c>
      <c r="X647" t="s">
        <v>925</v>
      </c>
      <c r="Y647" t="s">
        <v>926</v>
      </c>
      <c r="AB647" t="s">
        <v>927</v>
      </c>
      <c r="AC647">
        <v>84855</v>
      </c>
    </row>
    <row r="648" spans="1:29" x14ac:dyDescent="0.2">
      <c r="A648">
        <v>8</v>
      </c>
      <c r="B648">
        <v>644</v>
      </c>
      <c r="C648" t="s">
        <v>1023</v>
      </c>
      <c r="D648">
        <v>16000</v>
      </c>
      <c r="E648">
        <v>1</v>
      </c>
      <c r="F648" t="s">
        <v>920</v>
      </c>
      <c r="G648">
        <v>16000</v>
      </c>
      <c r="H648">
        <v>16000</v>
      </c>
      <c r="I648" t="s">
        <v>175</v>
      </c>
      <c r="J648" t="s">
        <v>632</v>
      </c>
      <c r="K648" t="s">
        <v>401</v>
      </c>
      <c r="L648" t="s">
        <v>9</v>
      </c>
      <c r="M648" t="s">
        <v>8</v>
      </c>
      <c r="N648" t="s">
        <v>8</v>
      </c>
      <c r="O648" t="s">
        <v>520</v>
      </c>
      <c r="P648" t="s">
        <v>1051</v>
      </c>
      <c r="Q648">
        <v>29</v>
      </c>
      <c r="R648">
        <v>2100200138</v>
      </c>
      <c r="S648">
        <v>2100200138</v>
      </c>
      <c r="U648" t="s">
        <v>922</v>
      </c>
      <c r="V648" t="s">
        <v>923</v>
      </c>
      <c r="W648" t="s">
        <v>924</v>
      </c>
      <c r="X648" t="s">
        <v>925</v>
      </c>
      <c r="Y648" t="s">
        <v>926</v>
      </c>
      <c r="AB648" t="s">
        <v>927</v>
      </c>
      <c r="AC648">
        <v>84856</v>
      </c>
    </row>
    <row r="649" spans="1:29" x14ac:dyDescent="0.2">
      <c r="A649">
        <v>8</v>
      </c>
      <c r="B649">
        <v>645</v>
      </c>
      <c r="C649" t="s">
        <v>1023</v>
      </c>
      <c r="D649">
        <v>16000</v>
      </c>
      <c r="E649">
        <v>1</v>
      </c>
      <c r="F649" t="s">
        <v>920</v>
      </c>
      <c r="G649">
        <v>16000</v>
      </c>
      <c r="H649">
        <v>16000</v>
      </c>
      <c r="I649" t="s">
        <v>175</v>
      </c>
      <c r="J649" t="s">
        <v>632</v>
      </c>
      <c r="K649" t="s">
        <v>401</v>
      </c>
      <c r="L649" t="s">
        <v>9</v>
      </c>
      <c r="M649" t="s">
        <v>8</v>
      </c>
      <c r="N649" t="s">
        <v>8</v>
      </c>
      <c r="O649" t="s">
        <v>520</v>
      </c>
      <c r="P649" t="s">
        <v>1051</v>
      </c>
      <c r="Q649">
        <v>29</v>
      </c>
      <c r="R649">
        <v>2100200138</v>
      </c>
      <c r="S649">
        <v>2100200138</v>
      </c>
      <c r="U649" t="s">
        <v>922</v>
      </c>
      <c r="V649" t="s">
        <v>923</v>
      </c>
      <c r="W649" t="s">
        <v>924</v>
      </c>
      <c r="X649" t="s">
        <v>925</v>
      </c>
      <c r="Y649" t="s">
        <v>926</v>
      </c>
      <c r="AB649" t="s">
        <v>927</v>
      </c>
      <c r="AC649">
        <v>84857</v>
      </c>
    </row>
    <row r="650" spans="1:29" x14ac:dyDescent="0.2">
      <c r="A650">
        <v>8</v>
      </c>
      <c r="B650">
        <v>646</v>
      </c>
      <c r="C650" t="s">
        <v>1142</v>
      </c>
      <c r="D650">
        <v>17000</v>
      </c>
      <c r="E650">
        <v>1</v>
      </c>
      <c r="F650" t="s">
        <v>920</v>
      </c>
      <c r="G650">
        <v>17000</v>
      </c>
      <c r="H650">
        <v>17000</v>
      </c>
      <c r="I650" t="s">
        <v>175</v>
      </c>
      <c r="J650" t="s">
        <v>632</v>
      </c>
      <c r="K650" t="s">
        <v>401</v>
      </c>
      <c r="L650" t="s">
        <v>9</v>
      </c>
      <c r="M650" t="s">
        <v>8</v>
      </c>
      <c r="N650" t="s">
        <v>8</v>
      </c>
      <c r="O650" t="s">
        <v>520</v>
      </c>
      <c r="P650" t="s">
        <v>1051</v>
      </c>
      <c r="Q650">
        <v>29</v>
      </c>
      <c r="R650">
        <v>2100200138</v>
      </c>
      <c r="S650">
        <v>2100200138</v>
      </c>
      <c r="U650" t="s">
        <v>922</v>
      </c>
      <c r="V650" t="s">
        <v>959</v>
      </c>
      <c r="W650" t="s">
        <v>924</v>
      </c>
      <c r="X650" t="s">
        <v>925</v>
      </c>
      <c r="Y650" t="s">
        <v>926</v>
      </c>
      <c r="AB650" t="s">
        <v>927</v>
      </c>
      <c r="AC650">
        <v>84858</v>
      </c>
    </row>
    <row r="651" spans="1:29" x14ac:dyDescent="0.2">
      <c r="A651">
        <v>8</v>
      </c>
      <c r="B651">
        <v>647</v>
      </c>
      <c r="C651" t="s">
        <v>1142</v>
      </c>
      <c r="D651">
        <v>17000</v>
      </c>
      <c r="E651">
        <v>1</v>
      </c>
      <c r="F651" t="s">
        <v>920</v>
      </c>
      <c r="G651">
        <v>17000</v>
      </c>
      <c r="H651">
        <v>17000</v>
      </c>
      <c r="I651" t="s">
        <v>175</v>
      </c>
      <c r="J651" t="s">
        <v>632</v>
      </c>
      <c r="K651" t="s">
        <v>401</v>
      </c>
      <c r="L651" t="s">
        <v>9</v>
      </c>
      <c r="M651" t="s">
        <v>8</v>
      </c>
      <c r="N651" t="s">
        <v>8</v>
      </c>
      <c r="O651" t="s">
        <v>520</v>
      </c>
      <c r="P651" t="s">
        <v>1051</v>
      </c>
      <c r="Q651">
        <v>29</v>
      </c>
      <c r="R651">
        <v>2100200138</v>
      </c>
      <c r="S651">
        <v>2100200138</v>
      </c>
      <c r="U651" t="s">
        <v>922</v>
      </c>
      <c r="V651" t="s">
        <v>959</v>
      </c>
      <c r="W651" t="s">
        <v>924</v>
      </c>
      <c r="X651" t="s">
        <v>925</v>
      </c>
      <c r="Y651" t="s">
        <v>926</v>
      </c>
      <c r="AB651" t="s">
        <v>927</v>
      </c>
      <c r="AC651">
        <v>84859</v>
      </c>
    </row>
    <row r="652" spans="1:29" x14ac:dyDescent="0.2">
      <c r="A652">
        <v>8</v>
      </c>
      <c r="B652">
        <v>648</v>
      </c>
      <c r="C652" t="s">
        <v>1142</v>
      </c>
      <c r="D652">
        <v>17000</v>
      </c>
      <c r="E652">
        <v>1</v>
      </c>
      <c r="F652" t="s">
        <v>920</v>
      </c>
      <c r="G652">
        <v>17000</v>
      </c>
      <c r="H652">
        <v>17000</v>
      </c>
      <c r="I652" t="s">
        <v>175</v>
      </c>
      <c r="J652" t="s">
        <v>632</v>
      </c>
      <c r="K652" t="s">
        <v>401</v>
      </c>
      <c r="L652" t="s">
        <v>9</v>
      </c>
      <c r="M652" t="s">
        <v>8</v>
      </c>
      <c r="N652" t="s">
        <v>8</v>
      </c>
      <c r="O652" t="s">
        <v>520</v>
      </c>
      <c r="P652" t="s">
        <v>1051</v>
      </c>
      <c r="Q652">
        <v>29</v>
      </c>
      <c r="R652">
        <v>2100200138</v>
      </c>
      <c r="S652">
        <v>2100200138</v>
      </c>
      <c r="U652" t="s">
        <v>922</v>
      </c>
      <c r="V652" t="s">
        <v>959</v>
      </c>
      <c r="W652" t="s">
        <v>924</v>
      </c>
      <c r="X652" t="s">
        <v>925</v>
      </c>
      <c r="Y652" t="s">
        <v>926</v>
      </c>
      <c r="AB652" t="s">
        <v>927</v>
      </c>
      <c r="AC652">
        <v>84860</v>
      </c>
    </row>
    <row r="653" spans="1:29" x14ac:dyDescent="0.2">
      <c r="A653">
        <v>8</v>
      </c>
      <c r="B653">
        <v>649</v>
      </c>
      <c r="C653" t="s">
        <v>1387</v>
      </c>
      <c r="D653">
        <v>550000</v>
      </c>
      <c r="E653">
        <v>1</v>
      </c>
      <c r="F653" t="s">
        <v>920</v>
      </c>
      <c r="G653">
        <v>550000</v>
      </c>
      <c r="H653">
        <v>550000</v>
      </c>
      <c r="I653" t="s">
        <v>214</v>
      </c>
      <c r="J653" t="s">
        <v>455</v>
      </c>
      <c r="K653" t="s">
        <v>455</v>
      </c>
      <c r="L653" t="s">
        <v>10</v>
      </c>
      <c r="M653" t="s">
        <v>6</v>
      </c>
      <c r="N653" t="s">
        <v>6</v>
      </c>
      <c r="O653" t="s">
        <v>520</v>
      </c>
      <c r="P653" t="s">
        <v>1388</v>
      </c>
      <c r="Q653">
        <v>11451</v>
      </c>
      <c r="R653">
        <v>2100200150</v>
      </c>
      <c r="S653">
        <v>2100200150</v>
      </c>
      <c r="U653" t="s">
        <v>1183</v>
      </c>
      <c r="V653" t="s">
        <v>1184</v>
      </c>
      <c r="W653" t="s">
        <v>1185</v>
      </c>
      <c r="X653" t="s">
        <v>1174</v>
      </c>
      <c r="Y653" t="s">
        <v>1175</v>
      </c>
      <c r="AB653" t="s">
        <v>927</v>
      </c>
      <c r="AC653">
        <v>82506</v>
      </c>
    </row>
    <row r="654" spans="1:29" x14ac:dyDescent="0.2">
      <c r="A654">
        <v>8</v>
      </c>
      <c r="B654">
        <v>650</v>
      </c>
      <c r="C654" t="s">
        <v>2565</v>
      </c>
      <c r="D654">
        <v>460000</v>
      </c>
      <c r="E654">
        <v>1</v>
      </c>
      <c r="F654" t="s">
        <v>1317</v>
      </c>
      <c r="G654">
        <v>460000</v>
      </c>
      <c r="H654">
        <v>460000</v>
      </c>
      <c r="I654" t="s">
        <v>2566</v>
      </c>
      <c r="J654" t="s">
        <v>1515</v>
      </c>
      <c r="K654" t="s">
        <v>449</v>
      </c>
      <c r="L654" t="s">
        <v>10</v>
      </c>
      <c r="M654" t="s">
        <v>7</v>
      </c>
      <c r="N654" t="s">
        <v>7</v>
      </c>
      <c r="O654" t="s">
        <v>937</v>
      </c>
      <c r="P654" t="s">
        <v>2567</v>
      </c>
      <c r="Q654">
        <v>5722</v>
      </c>
      <c r="R654">
        <v>2100200150</v>
      </c>
      <c r="S654">
        <v>2100200150</v>
      </c>
      <c r="U654" t="s">
        <v>1183</v>
      </c>
      <c r="V654" t="s">
        <v>1319</v>
      </c>
      <c r="W654" t="s">
        <v>1320</v>
      </c>
      <c r="X654" t="s">
        <v>1174</v>
      </c>
      <c r="Y654" t="s">
        <v>980</v>
      </c>
      <c r="AB654" t="s">
        <v>927</v>
      </c>
      <c r="AC654">
        <v>82507</v>
      </c>
    </row>
    <row r="655" spans="1:29" x14ac:dyDescent="0.2">
      <c r="A655">
        <v>8</v>
      </c>
      <c r="B655">
        <v>651</v>
      </c>
      <c r="C655" t="s">
        <v>2568</v>
      </c>
      <c r="D655">
        <v>460000</v>
      </c>
      <c r="E655">
        <v>1</v>
      </c>
      <c r="F655" t="s">
        <v>1317</v>
      </c>
      <c r="G655">
        <v>460000</v>
      </c>
      <c r="H655">
        <v>460000</v>
      </c>
      <c r="I655" t="s">
        <v>1252</v>
      </c>
      <c r="J655" t="s">
        <v>1253</v>
      </c>
      <c r="K655" t="s">
        <v>1253</v>
      </c>
      <c r="L655" t="s">
        <v>10</v>
      </c>
      <c r="M655" t="s">
        <v>420</v>
      </c>
      <c r="N655" t="s">
        <v>420</v>
      </c>
      <c r="O655" t="s">
        <v>520</v>
      </c>
      <c r="P655" t="s">
        <v>2569</v>
      </c>
      <c r="Q655">
        <v>11112</v>
      </c>
      <c r="R655">
        <v>2100200150</v>
      </c>
      <c r="S655">
        <v>2100200150</v>
      </c>
      <c r="U655" t="s">
        <v>1183</v>
      </c>
      <c r="V655" t="s">
        <v>1319</v>
      </c>
      <c r="W655" t="s">
        <v>1320</v>
      </c>
      <c r="X655" t="s">
        <v>1174</v>
      </c>
      <c r="Y655" t="s">
        <v>1175</v>
      </c>
      <c r="AB655" t="s">
        <v>927</v>
      </c>
      <c r="AC655">
        <v>82508</v>
      </c>
    </row>
    <row r="656" spans="1:29" x14ac:dyDescent="0.2">
      <c r="A656">
        <v>8</v>
      </c>
      <c r="B656">
        <v>652</v>
      </c>
      <c r="C656" t="s">
        <v>2570</v>
      </c>
      <c r="D656">
        <v>790000</v>
      </c>
      <c r="E656">
        <v>1</v>
      </c>
      <c r="F656" t="s">
        <v>920</v>
      </c>
      <c r="G656">
        <v>790000</v>
      </c>
      <c r="H656">
        <v>790000</v>
      </c>
      <c r="I656" t="s">
        <v>1237</v>
      </c>
      <c r="J656" t="s">
        <v>1238</v>
      </c>
      <c r="K656" t="s">
        <v>1239</v>
      </c>
      <c r="L656" t="s">
        <v>10</v>
      </c>
      <c r="M656" t="s">
        <v>420</v>
      </c>
      <c r="N656" t="s">
        <v>420</v>
      </c>
      <c r="O656" t="s">
        <v>937</v>
      </c>
      <c r="P656" t="s">
        <v>2571</v>
      </c>
      <c r="Q656">
        <v>11107</v>
      </c>
      <c r="R656">
        <v>2100200150</v>
      </c>
      <c r="S656">
        <v>2100200150</v>
      </c>
      <c r="U656" t="s">
        <v>1183</v>
      </c>
      <c r="V656" t="s">
        <v>1394</v>
      </c>
      <c r="W656" t="s">
        <v>1395</v>
      </c>
      <c r="X656" t="s">
        <v>1193</v>
      </c>
      <c r="Y656" t="s">
        <v>1175</v>
      </c>
      <c r="AB656" t="s">
        <v>927</v>
      </c>
      <c r="AC656">
        <v>82509</v>
      </c>
    </row>
    <row r="657" spans="1:29" x14ac:dyDescent="0.2">
      <c r="A657">
        <v>8</v>
      </c>
      <c r="B657">
        <v>653</v>
      </c>
      <c r="C657" t="s">
        <v>2572</v>
      </c>
      <c r="D657">
        <v>480000</v>
      </c>
      <c r="E657">
        <v>2</v>
      </c>
      <c r="F657" t="s">
        <v>920</v>
      </c>
      <c r="G657">
        <v>960000</v>
      </c>
      <c r="H657">
        <v>960000</v>
      </c>
      <c r="I657" t="s">
        <v>53</v>
      </c>
      <c r="J657" t="s">
        <v>406</v>
      </c>
      <c r="K657" t="s">
        <v>406</v>
      </c>
      <c r="L657" t="s">
        <v>10</v>
      </c>
      <c r="M657" t="s">
        <v>407</v>
      </c>
      <c r="N657" t="s">
        <v>407</v>
      </c>
      <c r="O657" t="s">
        <v>937</v>
      </c>
      <c r="P657" t="s">
        <v>1274</v>
      </c>
      <c r="Q657">
        <v>11110</v>
      </c>
      <c r="R657">
        <v>2100200150</v>
      </c>
      <c r="S657">
        <v>2100200150</v>
      </c>
      <c r="U657" t="s">
        <v>1183</v>
      </c>
      <c r="V657" t="s">
        <v>1360</v>
      </c>
      <c r="W657" t="s">
        <v>1361</v>
      </c>
      <c r="X657" t="s">
        <v>1193</v>
      </c>
      <c r="Y657" t="s">
        <v>1175</v>
      </c>
      <c r="AB657" t="s">
        <v>927</v>
      </c>
      <c r="AC657">
        <v>82510</v>
      </c>
    </row>
    <row r="658" spans="1:29" x14ac:dyDescent="0.2">
      <c r="A658">
        <v>8</v>
      </c>
      <c r="B658">
        <v>654</v>
      </c>
      <c r="C658" t="s">
        <v>2573</v>
      </c>
      <c r="D658">
        <v>160000</v>
      </c>
      <c r="E658">
        <v>2</v>
      </c>
      <c r="F658" t="s">
        <v>920</v>
      </c>
      <c r="G658">
        <v>320000</v>
      </c>
      <c r="H658">
        <v>320000</v>
      </c>
      <c r="I658" t="s">
        <v>53</v>
      </c>
      <c r="J658" t="s">
        <v>406</v>
      </c>
      <c r="K658" t="s">
        <v>406</v>
      </c>
      <c r="L658" t="s">
        <v>10</v>
      </c>
      <c r="M658" t="s">
        <v>407</v>
      </c>
      <c r="N658" t="s">
        <v>407</v>
      </c>
      <c r="O658" t="s">
        <v>520</v>
      </c>
      <c r="P658" t="s">
        <v>2574</v>
      </c>
      <c r="Q658">
        <v>11110</v>
      </c>
      <c r="R658">
        <v>2100200150</v>
      </c>
      <c r="S658">
        <v>2100200150</v>
      </c>
      <c r="U658" t="s">
        <v>1183</v>
      </c>
      <c r="V658" t="s">
        <v>1184</v>
      </c>
      <c r="W658" t="s">
        <v>1185</v>
      </c>
      <c r="X658" t="s">
        <v>1193</v>
      </c>
      <c r="Y658" t="s">
        <v>1175</v>
      </c>
      <c r="AB658" t="s">
        <v>927</v>
      </c>
      <c r="AC658">
        <v>82511</v>
      </c>
    </row>
    <row r="659" spans="1:29" x14ac:dyDescent="0.2">
      <c r="A659">
        <v>8</v>
      </c>
      <c r="B659">
        <v>655</v>
      </c>
      <c r="C659" t="s">
        <v>2575</v>
      </c>
      <c r="D659">
        <v>150000</v>
      </c>
      <c r="E659">
        <v>1</v>
      </c>
      <c r="F659" t="s">
        <v>920</v>
      </c>
      <c r="G659">
        <v>150000</v>
      </c>
      <c r="H659">
        <v>150000</v>
      </c>
      <c r="I659" t="s">
        <v>53</v>
      </c>
      <c r="J659" t="s">
        <v>406</v>
      </c>
      <c r="K659" t="s">
        <v>406</v>
      </c>
      <c r="L659" t="s">
        <v>10</v>
      </c>
      <c r="M659" t="s">
        <v>407</v>
      </c>
      <c r="N659" t="s">
        <v>407</v>
      </c>
      <c r="O659" t="s">
        <v>520</v>
      </c>
      <c r="P659" t="s">
        <v>2576</v>
      </c>
      <c r="Q659">
        <v>11110</v>
      </c>
      <c r="R659">
        <v>2100200150</v>
      </c>
      <c r="S659">
        <v>2100200150</v>
      </c>
      <c r="U659" t="s">
        <v>1183</v>
      </c>
      <c r="V659" t="s">
        <v>1191</v>
      </c>
      <c r="W659" t="s">
        <v>1192</v>
      </c>
      <c r="X659" t="s">
        <v>1193</v>
      </c>
      <c r="Y659" t="s">
        <v>1175</v>
      </c>
      <c r="AB659" t="s">
        <v>927</v>
      </c>
      <c r="AC659">
        <v>82512</v>
      </c>
    </row>
    <row r="660" spans="1:29" x14ac:dyDescent="0.2">
      <c r="A660">
        <v>8</v>
      </c>
      <c r="B660">
        <v>656</v>
      </c>
      <c r="C660" t="s">
        <v>2577</v>
      </c>
      <c r="D660">
        <v>1000000</v>
      </c>
      <c r="E660">
        <v>1</v>
      </c>
      <c r="F660" t="s">
        <v>920</v>
      </c>
      <c r="G660">
        <v>1000000</v>
      </c>
      <c r="H660">
        <v>1000000</v>
      </c>
      <c r="I660" t="s">
        <v>150</v>
      </c>
      <c r="J660" t="s">
        <v>392</v>
      </c>
      <c r="K660" t="s">
        <v>498</v>
      </c>
      <c r="L660" t="s">
        <v>10</v>
      </c>
      <c r="M660" t="s">
        <v>4</v>
      </c>
      <c r="N660" t="s">
        <v>4</v>
      </c>
      <c r="O660" t="s">
        <v>937</v>
      </c>
      <c r="P660" t="s">
        <v>402</v>
      </c>
      <c r="Q660">
        <v>10711</v>
      </c>
      <c r="R660">
        <v>2100200151</v>
      </c>
      <c r="S660">
        <v>2100200151</v>
      </c>
      <c r="U660" t="s">
        <v>1183</v>
      </c>
      <c r="V660" t="s">
        <v>1360</v>
      </c>
      <c r="W660" t="s">
        <v>1361</v>
      </c>
      <c r="X660" t="s">
        <v>1193</v>
      </c>
      <c r="Y660" t="s">
        <v>1175</v>
      </c>
      <c r="AA660" t="s">
        <v>1176</v>
      </c>
      <c r="AB660" t="s">
        <v>927</v>
      </c>
      <c r="AC660">
        <v>90323</v>
      </c>
    </row>
    <row r="661" spans="1:29" x14ac:dyDescent="0.2">
      <c r="A661">
        <v>8</v>
      </c>
      <c r="B661">
        <v>657</v>
      </c>
      <c r="C661" t="s">
        <v>2578</v>
      </c>
      <c r="D661">
        <v>1200000</v>
      </c>
      <c r="E661">
        <v>1</v>
      </c>
      <c r="F661" t="s">
        <v>920</v>
      </c>
      <c r="G661">
        <v>1200000</v>
      </c>
      <c r="H661">
        <v>1200000</v>
      </c>
      <c r="I661" t="s">
        <v>256</v>
      </c>
      <c r="J661" t="s">
        <v>483</v>
      </c>
      <c r="K661" t="s">
        <v>484</v>
      </c>
      <c r="L661" t="s">
        <v>15</v>
      </c>
      <c r="M661" t="s">
        <v>3</v>
      </c>
      <c r="N661" t="s">
        <v>3</v>
      </c>
      <c r="O661" t="s">
        <v>937</v>
      </c>
      <c r="P661" t="s">
        <v>2579</v>
      </c>
      <c r="Q661">
        <v>10671</v>
      </c>
      <c r="R661">
        <v>2100200137</v>
      </c>
      <c r="S661">
        <v>2100200137</v>
      </c>
      <c r="U661" t="s">
        <v>1183</v>
      </c>
      <c r="V661" t="s">
        <v>1184</v>
      </c>
      <c r="W661" t="s">
        <v>1185</v>
      </c>
      <c r="X661" t="s">
        <v>979</v>
      </c>
      <c r="Y661" t="s">
        <v>1175</v>
      </c>
      <c r="AA661" t="s">
        <v>1176</v>
      </c>
      <c r="AB661" t="s">
        <v>981</v>
      </c>
      <c r="AC661">
        <v>85599</v>
      </c>
    </row>
    <row r="662" spans="1:29" x14ac:dyDescent="0.2">
      <c r="A662">
        <v>8</v>
      </c>
      <c r="B662">
        <v>658</v>
      </c>
      <c r="C662" t="s">
        <v>2580</v>
      </c>
      <c r="D662">
        <v>1070000</v>
      </c>
      <c r="E662">
        <v>1</v>
      </c>
      <c r="F662" t="s">
        <v>920</v>
      </c>
      <c r="G662">
        <v>1070000</v>
      </c>
      <c r="H662">
        <v>1070000</v>
      </c>
      <c r="I662" t="s">
        <v>2581</v>
      </c>
      <c r="J662" t="s">
        <v>564</v>
      </c>
      <c r="K662" t="s">
        <v>1893</v>
      </c>
      <c r="L662" t="s">
        <v>15</v>
      </c>
      <c r="M662" t="s">
        <v>420</v>
      </c>
      <c r="N662" t="s">
        <v>420</v>
      </c>
      <c r="O662" t="s">
        <v>965</v>
      </c>
      <c r="P662" t="s">
        <v>2582</v>
      </c>
      <c r="Q662">
        <v>11024</v>
      </c>
      <c r="R662">
        <v>2100200136</v>
      </c>
      <c r="S662">
        <v>2100200136</v>
      </c>
      <c r="U662" t="s">
        <v>1183</v>
      </c>
      <c r="V662" t="s">
        <v>1394</v>
      </c>
      <c r="W662" t="s">
        <v>1395</v>
      </c>
      <c r="X662" t="s">
        <v>1193</v>
      </c>
      <c r="Y662" t="s">
        <v>1175</v>
      </c>
      <c r="AA662" t="s">
        <v>1176</v>
      </c>
      <c r="AB662" t="s">
        <v>927</v>
      </c>
      <c r="AC662">
        <v>85600</v>
      </c>
    </row>
    <row r="663" spans="1:29" x14ac:dyDescent="0.2">
      <c r="A663">
        <v>8</v>
      </c>
      <c r="B663">
        <v>659</v>
      </c>
      <c r="C663" t="s">
        <v>2583</v>
      </c>
      <c r="D663">
        <v>729000</v>
      </c>
      <c r="E663">
        <v>1</v>
      </c>
      <c r="F663" t="s">
        <v>1169</v>
      </c>
      <c r="G663">
        <v>729000</v>
      </c>
      <c r="H663">
        <v>729000</v>
      </c>
      <c r="I663" t="s">
        <v>88</v>
      </c>
      <c r="J663" t="s">
        <v>475</v>
      </c>
      <c r="K663" t="s">
        <v>476</v>
      </c>
      <c r="L663" t="s">
        <v>15</v>
      </c>
      <c r="M663" t="s">
        <v>420</v>
      </c>
      <c r="N663" t="s">
        <v>420</v>
      </c>
      <c r="O663" t="s">
        <v>937</v>
      </c>
      <c r="P663" t="s">
        <v>2584</v>
      </c>
      <c r="Q663">
        <v>11014</v>
      </c>
      <c r="R663">
        <v>2100200136</v>
      </c>
      <c r="S663">
        <v>2100200136</v>
      </c>
      <c r="U663" t="s">
        <v>1171</v>
      </c>
      <c r="V663" t="s">
        <v>1384</v>
      </c>
      <c r="W663" t="s">
        <v>1173</v>
      </c>
      <c r="X663" t="s">
        <v>1174</v>
      </c>
      <c r="Y663" t="s">
        <v>1175</v>
      </c>
      <c r="AB663" t="s">
        <v>927</v>
      </c>
      <c r="AC663">
        <v>85601</v>
      </c>
    </row>
    <row r="664" spans="1:29" x14ac:dyDescent="0.2">
      <c r="A664">
        <v>8</v>
      </c>
      <c r="B664">
        <v>660</v>
      </c>
      <c r="C664" t="s">
        <v>2585</v>
      </c>
      <c r="D664">
        <v>930000</v>
      </c>
      <c r="E664">
        <v>1</v>
      </c>
      <c r="F664" t="s">
        <v>920</v>
      </c>
      <c r="G664">
        <v>930000</v>
      </c>
      <c r="H664">
        <v>930000</v>
      </c>
      <c r="I664" t="s">
        <v>91</v>
      </c>
      <c r="J664" t="s">
        <v>478</v>
      </c>
      <c r="K664" t="s">
        <v>478</v>
      </c>
      <c r="L664" t="s">
        <v>15</v>
      </c>
      <c r="M664" t="s">
        <v>420</v>
      </c>
      <c r="N664" t="s">
        <v>420</v>
      </c>
      <c r="O664" t="s">
        <v>520</v>
      </c>
      <c r="P664" t="s">
        <v>2586</v>
      </c>
      <c r="Q664">
        <v>11019</v>
      </c>
      <c r="R664">
        <v>2100200136</v>
      </c>
      <c r="S664">
        <v>2100200136</v>
      </c>
      <c r="U664" t="s">
        <v>1183</v>
      </c>
      <c r="V664" t="s">
        <v>1191</v>
      </c>
      <c r="W664" t="s">
        <v>1192</v>
      </c>
      <c r="X664" t="s">
        <v>1193</v>
      </c>
      <c r="Y664" t="s">
        <v>1175</v>
      </c>
      <c r="AB664" t="s">
        <v>927</v>
      </c>
      <c r="AC664">
        <v>85602</v>
      </c>
    </row>
    <row r="665" spans="1:29" x14ac:dyDescent="0.2">
      <c r="A665">
        <v>8</v>
      </c>
      <c r="B665">
        <v>661</v>
      </c>
      <c r="C665" t="s">
        <v>2587</v>
      </c>
      <c r="D665">
        <v>729000</v>
      </c>
      <c r="E665">
        <v>1</v>
      </c>
      <c r="F665" t="s">
        <v>1169</v>
      </c>
      <c r="G665">
        <v>729000</v>
      </c>
      <c r="H665">
        <v>729000</v>
      </c>
      <c r="I665" t="s">
        <v>2588</v>
      </c>
      <c r="J665" t="s">
        <v>564</v>
      </c>
      <c r="K665" t="s">
        <v>1893</v>
      </c>
      <c r="L665" t="s">
        <v>15</v>
      </c>
      <c r="M665" t="s">
        <v>8</v>
      </c>
      <c r="N665" t="s">
        <v>8</v>
      </c>
      <c r="O665" t="s">
        <v>937</v>
      </c>
      <c r="P665" t="s">
        <v>2589</v>
      </c>
      <c r="Q665">
        <v>409</v>
      </c>
      <c r="R665">
        <v>2100200136</v>
      </c>
      <c r="S665">
        <v>2100200136</v>
      </c>
      <c r="U665" t="s">
        <v>1171</v>
      </c>
      <c r="V665" t="s">
        <v>1384</v>
      </c>
      <c r="W665" t="s">
        <v>1173</v>
      </c>
      <c r="X665" t="s">
        <v>1174</v>
      </c>
      <c r="Y665" t="s">
        <v>926</v>
      </c>
      <c r="AB665" t="s">
        <v>927</v>
      </c>
      <c r="AC665">
        <v>85603</v>
      </c>
    </row>
    <row r="666" spans="1:29" x14ac:dyDescent="0.2">
      <c r="A666">
        <v>8</v>
      </c>
      <c r="B666">
        <v>662</v>
      </c>
      <c r="C666" t="s">
        <v>2590</v>
      </c>
      <c r="D666">
        <v>729000</v>
      </c>
      <c r="E666">
        <v>1</v>
      </c>
      <c r="F666" t="s">
        <v>1169</v>
      </c>
      <c r="G666">
        <v>729000</v>
      </c>
      <c r="H666">
        <v>729000</v>
      </c>
      <c r="I666" t="s">
        <v>268</v>
      </c>
      <c r="J666" t="s">
        <v>766</v>
      </c>
      <c r="K666" t="s">
        <v>767</v>
      </c>
      <c r="L666" t="s">
        <v>15</v>
      </c>
      <c r="M666" t="s">
        <v>8</v>
      </c>
      <c r="N666" t="s">
        <v>8</v>
      </c>
      <c r="O666" t="s">
        <v>937</v>
      </c>
      <c r="P666" t="s">
        <v>2591</v>
      </c>
      <c r="Q666">
        <v>14148</v>
      </c>
      <c r="R666">
        <v>2100200136</v>
      </c>
      <c r="S666">
        <v>2100200136</v>
      </c>
      <c r="U666" t="s">
        <v>1171</v>
      </c>
      <c r="V666" t="s">
        <v>1384</v>
      </c>
      <c r="W666" t="s">
        <v>1173</v>
      </c>
      <c r="X666" t="s">
        <v>1174</v>
      </c>
      <c r="Y666" t="s">
        <v>926</v>
      </c>
      <c r="AB666" t="s">
        <v>927</v>
      </c>
      <c r="AC666">
        <v>85604</v>
      </c>
    </row>
    <row r="667" spans="1:29" x14ac:dyDescent="0.2">
      <c r="A667">
        <v>8</v>
      </c>
      <c r="B667">
        <v>663</v>
      </c>
      <c r="C667" t="s">
        <v>2592</v>
      </c>
      <c r="D667">
        <v>42600</v>
      </c>
      <c r="E667">
        <v>5</v>
      </c>
      <c r="F667" t="s">
        <v>920</v>
      </c>
      <c r="G667">
        <v>213000</v>
      </c>
      <c r="H667">
        <v>213000</v>
      </c>
      <c r="I667" t="s">
        <v>94</v>
      </c>
      <c r="J667" t="s">
        <v>483</v>
      </c>
      <c r="K667" t="s">
        <v>484</v>
      </c>
      <c r="L667" t="s">
        <v>15</v>
      </c>
      <c r="M667" t="s">
        <v>8</v>
      </c>
      <c r="N667" t="s">
        <v>8</v>
      </c>
      <c r="O667" t="s">
        <v>520</v>
      </c>
      <c r="P667" t="s">
        <v>2593</v>
      </c>
      <c r="Q667">
        <v>28</v>
      </c>
      <c r="R667">
        <v>2100200136</v>
      </c>
      <c r="S667">
        <v>2100200136</v>
      </c>
      <c r="U667" t="s">
        <v>1492</v>
      </c>
      <c r="V667" t="s">
        <v>1501</v>
      </c>
      <c r="W667" t="s">
        <v>1494</v>
      </c>
      <c r="X667" t="s">
        <v>1448</v>
      </c>
      <c r="Y667" t="s">
        <v>926</v>
      </c>
      <c r="AB667" t="s">
        <v>927</v>
      </c>
      <c r="AC667">
        <v>85605</v>
      </c>
    </row>
    <row r="668" spans="1:29" x14ac:dyDescent="0.2">
      <c r="A668">
        <v>8</v>
      </c>
      <c r="B668">
        <v>664</v>
      </c>
      <c r="C668" t="s">
        <v>1143</v>
      </c>
      <c r="D668">
        <v>22000</v>
      </c>
      <c r="E668">
        <v>2</v>
      </c>
      <c r="F668" t="s">
        <v>920</v>
      </c>
      <c r="G668">
        <v>44000</v>
      </c>
      <c r="H668">
        <v>44000</v>
      </c>
      <c r="I668" t="s">
        <v>293</v>
      </c>
      <c r="J668" t="s">
        <v>437</v>
      </c>
      <c r="K668" t="s">
        <v>437</v>
      </c>
      <c r="L668" t="s">
        <v>15</v>
      </c>
      <c r="M668" t="s">
        <v>8</v>
      </c>
      <c r="N668" t="s">
        <v>8</v>
      </c>
      <c r="O668" t="s">
        <v>520</v>
      </c>
      <c r="P668" t="s">
        <v>1144</v>
      </c>
      <c r="Q668">
        <v>398</v>
      </c>
      <c r="R668">
        <v>2100200136</v>
      </c>
      <c r="S668">
        <v>2100200136</v>
      </c>
      <c r="U668" t="s">
        <v>922</v>
      </c>
      <c r="V668" t="s">
        <v>923</v>
      </c>
      <c r="W668" t="s">
        <v>924</v>
      </c>
      <c r="X668" t="s">
        <v>925</v>
      </c>
      <c r="Y668" t="s">
        <v>926</v>
      </c>
      <c r="AB668" t="s">
        <v>927</v>
      </c>
      <c r="AC668">
        <v>85606</v>
      </c>
    </row>
    <row r="669" spans="1:29" x14ac:dyDescent="0.2">
      <c r="A669">
        <v>8</v>
      </c>
      <c r="B669">
        <v>665</v>
      </c>
      <c r="C669" t="s">
        <v>1145</v>
      </c>
      <c r="D669">
        <v>22000</v>
      </c>
      <c r="E669">
        <v>2</v>
      </c>
      <c r="F669" t="s">
        <v>920</v>
      </c>
      <c r="G669">
        <v>44000</v>
      </c>
      <c r="H669">
        <v>44000</v>
      </c>
      <c r="I669" t="s">
        <v>1146</v>
      </c>
      <c r="J669" t="s">
        <v>1147</v>
      </c>
      <c r="K669" t="s">
        <v>1147</v>
      </c>
      <c r="L669" t="s">
        <v>15</v>
      </c>
      <c r="M669" t="s">
        <v>8</v>
      </c>
      <c r="N669" t="s">
        <v>8</v>
      </c>
      <c r="O669" t="s">
        <v>937</v>
      </c>
      <c r="P669" t="s">
        <v>1148</v>
      </c>
      <c r="Q669">
        <v>404</v>
      </c>
      <c r="R669">
        <v>2100200136</v>
      </c>
      <c r="S669">
        <v>2100200136</v>
      </c>
      <c r="U669" t="s">
        <v>922</v>
      </c>
      <c r="V669" t="s">
        <v>923</v>
      </c>
      <c r="W669" t="s">
        <v>924</v>
      </c>
      <c r="X669" t="s">
        <v>925</v>
      </c>
      <c r="Y669" t="s">
        <v>926</v>
      </c>
      <c r="AB669" t="s">
        <v>927</v>
      </c>
      <c r="AC669">
        <v>85607</v>
      </c>
    </row>
    <row r="670" spans="1:29" x14ac:dyDescent="0.2">
      <c r="A670">
        <v>8</v>
      </c>
      <c r="B670">
        <v>666</v>
      </c>
      <c r="C670" t="s">
        <v>1149</v>
      </c>
      <c r="D670">
        <v>30000</v>
      </c>
      <c r="E670">
        <v>2</v>
      </c>
      <c r="F670" t="s">
        <v>920</v>
      </c>
      <c r="G670">
        <v>60000</v>
      </c>
      <c r="H670">
        <v>60000</v>
      </c>
      <c r="I670" t="s">
        <v>313</v>
      </c>
      <c r="J670" t="s">
        <v>478</v>
      </c>
      <c r="K670" t="s">
        <v>478</v>
      </c>
      <c r="L670" t="s">
        <v>15</v>
      </c>
      <c r="M670" t="s">
        <v>8</v>
      </c>
      <c r="N670" t="s">
        <v>8</v>
      </c>
      <c r="O670" t="s">
        <v>937</v>
      </c>
      <c r="P670" t="s">
        <v>1150</v>
      </c>
      <c r="Q670">
        <v>403</v>
      </c>
      <c r="R670">
        <v>2100200136</v>
      </c>
      <c r="S670">
        <v>2100200136</v>
      </c>
      <c r="U670" t="s">
        <v>922</v>
      </c>
      <c r="V670" t="s">
        <v>929</v>
      </c>
      <c r="W670" t="s">
        <v>924</v>
      </c>
      <c r="X670" t="s">
        <v>925</v>
      </c>
      <c r="Y670" t="s">
        <v>926</v>
      </c>
      <c r="AB670" t="s">
        <v>927</v>
      </c>
      <c r="AC670">
        <v>85608</v>
      </c>
    </row>
    <row r="671" spans="1:29" x14ac:dyDescent="0.2">
      <c r="A671">
        <v>8</v>
      </c>
      <c r="B671">
        <v>667</v>
      </c>
      <c r="C671" t="s">
        <v>1151</v>
      </c>
      <c r="D671">
        <v>22000</v>
      </c>
      <c r="E671">
        <v>1</v>
      </c>
      <c r="F671" t="s">
        <v>920</v>
      </c>
      <c r="G671">
        <v>22000</v>
      </c>
      <c r="H671">
        <v>22000</v>
      </c>
      <c r="I671" t="s">
        <v>313</v>
      </c>
      <c r="J671" t="s">
        <v>478</v>
      </c>
      <c r="K671" t="s">
        <v>478</v>
      </c>
      <c r="L671" t="s">
        <v>15</v>
      </c>
      <c r="M671" t="s">
        <v>8</v>
      </c>
      <c r="N671" t="s">
        <v>8</v>
      </c>
      <c r="O671" t="s">
        <v>937</v>
      </c>
      <c r="P671" t="s">
        <v>1152</v>
      </c>
      <c r="Q671">
        <v>403</v>
      </c>
      <c r="R671">
        <v>2100200136</v>
      </c>
      <c r="S671">
        <v>2100200136</v>
      </c>
      <c r="U671" t="s">
        <v>922</v>
      </c>
      <c r="V671" t="s">
        <v>923</v>
      </c>
      <c r="W671" t="s">
        <v>924</v>
      </c>
      <c r="X671" t="s">
        <v>925</v>
      </c>
      <c r="Y671" t="s">
        <v>926</v>
      </c>
      <c r="AB671" t="s">
        <v>927</v>
      </c>
      <c r="AC671">
        <v>85609</v>
      </c>
    </row>
    <row r="672" spans="1:29" x14ac:dyDescent="0.2">
      <c r="A672">
        <v>8</v>
      </c>
      <c r="B672">
        <v>668</v>
      </c>
      <c r="C672" t="s">
        <v>1153</v>
      </c>
      <c r="D672">
        <v>23000</v>
      </c>
      <c r="E672">
        <v>4</v>
      </c>
      <c r="F672" t="s">
        <v>920</v>
      </c>
      <c r="G672">
        <v>92000</v>
      </c>
      <c r="H672">
        <v>92000</v>
      </c>
      <c r="I672" t="s">
        <v>291</v>
      </c>
      <c r="J672" t="s">
        <v>539</v>
      </c>
      <c r="K672" t="s">
        <v>539</v>
      </c>
      <c r="L672" t="s">
        <v>15</v>
      </c>
      <c r="M672" t="s">
        <v>8</v>
      </c>
      <c r="N672" t="s">
        <v>8</v>
      </c>
      <c r="O672" t="s">
        <v>965</v>
      </c>
      <c r="P672" t="s">
        <v>1154</v>
      </c>
      <c r="Q672">
        <v>411</v>
      </c>
      <c r="R672">
        <v>2100200136</v>
      </c>
      <c r="S672">
        <v>2100200136</v>
      </c>
      <c r="U672" t="s">
        <v>922</v>
      </c>
      <c r="V672" t="s">
        <v>951</v>
      </c>
      <c r="W672" t="s">
        <v>924</v>
      </c>
      <c r="X672" t="s">
        <v>925</v>
      </c>
      <c r="Y672" t="s">
        <v>926</v>
      </c>
      <c r="AB672" t="s">
        <v>927</v>
      </c>
      <c r="AC672">
        <v>85610</v>
      </c>
    </row>
    <row r="673" spans="1:29" x14ac:dyDescent="0.2">
      <c r="A673">
        <v>8</v>
      </c>
      <c r="B673">
        <v>669</v>
      </c>
      <c r="C673" t="s">
        <v>2594</v>
      </c>
      <c r="D673">
        <v>19600</v>
      </c>
      <c r="E673">
        <v>3</v>
      </c>
      <c r="F673" t="s">
        <v>920</v>
      </c>
      <c r="G673">
        <v>58800</v>
      </c>
      <c r="H673">
        <v>58800</v>
      </c>
      <c r="I673" t="s">
        <v>279</v>
      </c>
      <c r="J673" t="s">
        <v>426</v>
      </c>
      <c r="K673" t="s">
        <v>426</v>
      </c>
      <c r="L673" t="s">
        <v>15</v>
      </c>
      <c r="M673" t="s">
        <v>8</v>
      </c>
      <c r="N673" t="s">
        <v>8</v>
      </c>
      <c r="O673" t="s">
        <v>937</v>
      </c>
      <c r="P673" t="s">
        <v>2595</v>
      </c>
      <c r="Q673">
        <v>402</v>
      </c>
      <c r="R673">
        <v>2100200136</v>
      </c>
      <c r="S673">
        <v>2100200136</v>
      </c>
      <c r="U673" t="s">
        <v>2484</v>
      </c>
      <c r="V673" t="s">
        <v>2504</v>
      </c>
      <c r="W673" t="s">
        <v>1494</v>
      </c>
      <c r="X673" t="s">
        <v>1174</v>
      </c>
      <c r="Y673" t="s">
        <v>926</v>
      </c>
      <c r="AB673" t="s">
        <v>927</v>
      </c>
      <c r="AC673">
        <v>85611</v>
      </c>
    </row>
    <row r="674" spans="1:29" x14ac:dyDescent="0.2">
      <c r="A674">
        <v>8</v>
      </c>
      <c r="B674">
        <v>670</v>
      </c>
      <c r="C674" t="s">
        <v>1155</v>
      </c>
      <c r="D674">
        <v>22000</v>
      </c>
      <c r="E674">
        <v>4</v>
      </c>
      <c r="F674" t="s">
        <v>920</v>
      </c>
      <c r="G674">
        <v>88000</v>
      </c>
      <c r="H674">
        <v>88000</v>
      </c>
      <c r="I674" t="s">
        <v>279</v>
      </c>
      <c r="J674" t="s">
        <v>426</v>
      </c>
      <c r="K674" t="s">
        <v>426</v>
      </c>
      <c r="L674" t="s">
        <v>15</v>
      </c>
      <c r="M674" t="s">
        <v>8</v>
      </c>
      <c r="N674" t="s">
        <v>8</v>
      </c>
      <c r="O674" t="s">
        <v>937</v>
      </c>
      <c r="P674" t="s">
        <v>1156</v>
      </c>
      <c r="Q674">
        <v>402</v>
      </c>
      <c r="R674">
        <v>2100200136</v>
      </c>
      <c r="S674">
        <v>2100200136</v>
      </c>
      <c r="U674" t="s">
        <v>922</v>
      </c>
      <c r="V674" t="s">
        <v>923</v>
      </c>
      <c r="W674" t="s">
        <v>924</v>
      </c>
      <c r="X674" t="s">
        <v>925</v>
      </c>
      <c r="Y674" t="s">
        <v>926</v>
      </c>
      <c r="AB674" t="s">
        <v>927</v>
      </c>
      <c r="AC674">
        <v>85612</v>
      </c>
    </row>
    <row r="675" spans="1:29" x14ac:dyDescent="0.2">
      <c r="A675">
        <v>8</v>
      </c>
      <c r="B675">
        <v>671</v>
      </c>
      <c r="C675" t="s">
        <v>1157</v>
      </c>
      <c r="D675">
        <v>12000</v>
      </c>
      <c r="E675">
        <v>2</v>
      </c>
      <c r="F675" t="s">
        <v>920</v>
      </c>
      <c r="G675">
        <v>24000</v>
      </c>
      <c r="H675">
        <v>24000</v>
      </c>
      <c r="I675" t="s">
        <v>291</v>
      </c>
      <c r="J675" t="s">
        <v>539</v>
      </c>
      <c r="K675" t="s">
        <v>539</v>
      </c>
      <c r="L675" t="s">
        <v>15</v>
      </c>
      <c r="M675" t="s">
        <v>8</v>
      </c>
      <c r="N675" t="s">
        <v>8</v>
      </c>
      <c r="O675" t="s">
        <v>520</v>
      </c>
      <c r="P675" t="s">
        <v>1158</v>
      </c>
      <c r="Q675">
        <v>411</v>
      </c>
      <c r="R675">
        <v>2100200136</v>
      </c>
      <c r="S675">
        <v>2100200136</v>
      </c>
      <c r="U675" t="s">
        <v>922</v>
      </c>
      <c r="V675" t="s">
        <v>967</v>
      </c>
      <c r="W675" t="s">
        <v>924</v>
      </c>
      <c r="X675" t="s">
        <v>925</v>
      </c>
      <c r="Y675" t="s">
        <v>926</v>
      </c>
      <c r="AB675" t="s">
        <v>927</v>
      </c>
      <c r="AC675">
        <v>85613</v>
      </c>
    </row>
    <row r="676" spans="1:29" x14ac:dyDescent="0.2">
      <c r="A676">
        <v>8</v>
      </c>
      <c r="B676">
        <v>672</v>
      </c>
      <c r="C676" t="s">
        <v>2596</v>
      </c>
      <c r="D676">
        <v>51900</v>
      </c>
      <c r="E676">
        <v>1</v>
      </c>
      <c r="F676" t="s">
        <v>1169</v>
      </c>
      <c r="G676">
        <v>51900</v>
      </c>
      <c r="H676">
        <v>51900</v>
      </c>
      <c r="I676" t="s">
        <v>279</v>
      </c>
      <c r="J676" t="s">
        <v>426</v>
      </c>
      <c r="K676" t="s">
        <v>426</v>
      </c>
      <c r="L676" t="s">
        <v>15</v>
      </c>
      <c r="M676" t="s">
        <v>8</v>
      </c>
      <c r="N676" t="s">
        <v>8</v>
      </c>
      <c r="O676" t="s">
        <v>937</v>
      </c>
      <c r="P676" t="s">
        <v>2597</v>
      </c>
      <c r="Q676">
        <v>402</v>
      </c>
      <c r="R676">
        <v>2100200136</v>
      </c>
      <c r="S676">
        <v>2100200136</v>
      </c>
      <c r="U676" t="s">
        <v>1171</v>
      </c>
      <c r="V676" t="s">
        <v>1807</v>
      </c>
      <c r="W676" t="s">
        <v>1173</v>
      </c>
      <c r="X676" t="s">
        <v>1174</v>
      </c>
      <c r="Y676" t="s">
        <v>926</v>
      </c>
      <c r="AB676" t="s">
        <v>927</v>
      </c>
      <c r="AC676">
        <v>85614</v>
      </c>
    </row>
    <row r="677" spans="1:29" x14ac:dyDescent="0.2">
      <c r="A677">
        <v>8</v>
      </c>
      <c r="B677">
        <v>673</v>
      </c>
      <c r="C677" t="s">
        <v>2598</v>
      </c>
      <c r="D677">
        <v>729000</v>
      </c>
      <c r="E677">
        <v>1</v>
      </c>
      <c r="F677" t="s">
        <v>1169</v>
      </c>
      <c r="G677">
        <v>729000</v>
      </c>
      <c r="H677">
        <v>729000</v>
      </c>
      <c r="I677" t="s">
        <v>1578</v>
      </c>
      <c r="J677" t="s">
        <v>1579</v>
      </c>
      <c r="K677" t="s">
        <v>1579</v>
      </c>
      <c r="L677" t="s">
        <v>15</v>
      </c>
      <c r="M677" t="s">
        <v>420</v>
      </c>
      <c r="N677" t="s">
        <v>420</v>
      </c>
      <c r="O677" t="s">
        <v>520</v>
      </c>
      <c r="P677" t="s">
        <v>2599</v>
      </c>
      <c r="Q677">
        <v>11028</v>
      </c>
      <c r="R677">
        <v>2100200136</v>
      </c>
      <c r="S677">
        <v>2100200136</v>
      </c>
      <c r="U677" t="s">
        <v>1171</v>
      </c>
      <c r="V677" t="s">
        <v>1384</v>
      </c>
      <c r="W677" t="s">
        <v>1173</v>
      </c>
      <c r="X677" t="s">
        <v>1174</v>
      </c>
      <c r="Y677" t="s">
        <v>1175</v>
      </c>
      <c r="AB677" t="s">
        <v>927</v>
      </c>
      <c r="AC677">
        <v>85615</v>
      </c>
    </row>
    <row r="678" spans="1:29" x14ac:dyDescent="0.2">
      <c r="A678">
        <v>8</v>
      </c>
      <c r="B678">
        <v>674</v>
      </c>
      <c r="C678" t="s">
        <v>2600</v>
      </c>
      <c r="D678">
        <v>49400</v>
      </c>
      <c r="E678">
        <v>2</v>
      </c>
      <c r="F678" t="s">
        <v>920</v>
      </c>
      <c r="G678">
        <v>98800</v>
      </c>
      <c r="H678">
        <v>98800</v>
      </c>
      <c r="I678" t="s">
        <v>304</v>
      </c>
      <c r="J678" t="s">
        <v>799</v>
      </c>
      <c r="K678" t="s">
        <v>799</v>
      </c>
      <c r="L678" t="s">
        <v>15</v>
      </c>
      <c r="M678" t="s">
        <v>8</v>
      </c>
      <c r="N678" t="s">
        <v>8</v>
      </c>
      <c r="O678" t="s">
        <v>937</v>
      </c>
      <c r="P678" t="s">
        <v>2601</v>
      </c>
      <c r="Q678">
        <v>408</v>
      </c>
      <c r="R678">
        <v>2100200136</v>
      </c>
      <c r="S678">
        <v>2100200136</v>
      </c>
      <c r="U678" t="s">
        <v>1492</v>
      </c>
      <c r="V678" t="s">
        <v>1501</v>
      </c>
      <c r="W678" t="s">
        <v>1494</v>
      </c>
      <c r="X678" t="s">
        <v>1448</v>
      </c>
      <c r="Y678" t="s">
        <v>926</v>
      </c>
      <c r="AB678" t="s">
        <v>927</v>
      </c>
      <c r="AC678">
        <v>85616</v>
      </c>
    </row>
    <row r="679" spans="1:29" x14ac:dyDescent="0.2">
      <c r="A679">
        <v>8</v>
      </c>
      <c r="B679">
        <v>675</v>
      </c>
      <c r="C679" t="s">
        <v>2602</v>
      </c>
      <c r="D679">
        <v>31200</v>
      </c>
      <c r="E679">
        <v>2</v>
      </c>
      <c r="F679" t="s">
        <v>920</v>
      </c>
      <c r="G679">
        <v>62400</v>
      </c>
      <c r="H679">
        <v>62400</v>
      </c>
      <c r="I679" t="s">
        <v>293</v>
      </c>
      <c r="J679" t="s">
        <v>437</v>
      </c>
      <c r="K679" t="s">
        <v>437</v>
      </c>
      <c r="L679" t="s">
        <v>15</v>
      </c>
      <c r="M679" t="s">
        <v>8</v>
      </c>
      <c r="N679" t="s">
        <v>8</v>
      </c>
      <c r="O679" t="s">
        <v>520</v>
      </c>
      <c r="P679" t="s">
        <v>2603</v>
      </c>
      <c r="Q679">
        <v>398</v>
      </c>
      <c r="R679">
        <v>2100200136</v>
      </c>
      <c r="S679">
        <v>2100200136</v>
      </c>
      <c r="U679" t="s">
        <v>1492</v>
      </c>
      <c r="V679" t="s">
        <v>1501</v>
      </c>
      <c r="W679" t="s">
        <v>1494</v>
      </c>
      <c r="X679" t="s">
        <v>1448</v>
      </c>
      <c r="Y679" t="s">
        <v>926</v>
      </c>
      <c r="AB679" t="s">
        <v>927</v>
      </c>
      <c r="AC679">
        <v>85617</v>
      </c>
    </row>
    <row r="680" spans="1:29" x14ac:dyDescent="0.2">
      <c r="A680">
        <v>8</v>
      </c>
      <c r="B680">
        <v>676</v>
      </c>
      <c r="C680" t="s">
        <v>2604</v>
      </c>
      <c r="D680">
        <v>42600</v>
      </c>
      <c r="E680">
        <v>2</v>
      </c>
      <c r="F680" t="s">
        <v>920</v>
      </c>
      <c r="G680">
        <v>85200</v>
      </c>
      <c r="H680">
        <v>85200</v>
      </c>
      <c r="I680" t="s">
        <v>313</v>
      </c>
      <c r="J680" t="s">
        <v>478</v>
      </c>
      <c r="K680" t="s">
        <v>478</v>
      </c>
      <c r="L680" t="s">
        <v>15</v>
      </c>
      <c r="M680" t="s">
        <v>8</v>
      </c>
      <c r="N680" t="s">
        <v>8</v>
      </c>
      <c r="O680" t="s">
        <v>937</v>
      </c>
      <c r="P680" t="s">
        <v>2605</v>
      </c>
      <c r="Q680">
        <v>403</v>
      </c>
      <c r="R680">
        <v>2100200136</v>
      </c>
      <c r="S680">
        <v>2100200136</v>
      </c>
      <c r="U680" t="s">
        <v>1492</v>
      </c>
      <c r="V680" t="s">
        <v>1501</v>
      </c>
      <c r="W680" t="s">
        <v>1494</v>
      </c>
      <c r="X680" t="s">
        <v>1448</v>
      </c>
      <c r="Y680" t="s">
        <v>926</v>
      </c>
      <c r="AB680" t="s">
        <v>927</v>
      </c>
      <c r="AC680">
        <v>85618</v>
      </c>
    </row>
    <row r="681" spans="1:29" x14ac:dyDescent="0.2">
      <c r="A681">
        <v>8</v>
      </c>
      <c r="B681">
        <v>677</v>
      </c>
      <c r="C681" t="s">
        <v>2606</v>
      </c>
      <c r="D681">
        <v>42600</v>
      </c>
      <c r="E681">
        <v>1</v>
      </c>
      <c r="F681" t="s">
        <v>920</v>
      </c>
      <c r="G681">
        <v>42600</v>
      </c>
      <c r="H681">
        <v>42600</v>
      </c>
      <c r="I681" t="s">
        <v>268</v>
      </c>
      <c r="J681" t="s">
        <v>766</v>
      </c>
      <c r="K681" t="s">
        <v>767</v>
      </c>
      <c r="L681" t="s">
        <v>15</v>
      </c>
      <c r="M681" t="s">
        <v>8</v>
      </c>
      <c r="N681" t="s">
        <v>8</v>
      </c>
      <c r="O681" t="s">
        <v>937</v>
      </c>
      <c r="P681" t="s">
        <v>2607</v>
      </c>
      <c r="Q681">
        <v>14148</v>
      </c>
      <c r="R681">
        <v>2100200136</v>
      </c>
      <c r="S681">
        <v>2100200136</v>
      </c>
      <c r="U681" t="s">
        <v>1492</v>
      </c>
      <c r="V681" t="s">
        <v>1501</v>
      </c>
      <c r="W681" t="s">
        <v>1494</v>
      </c>
      <c r="X681" t="s">
        <v>1448</v>
      </c>
      <c r="Y681" t="s">
        <v>926</v>
      </c>
      <c r="AB681" t="s">
        <v>927</v>
      </c>
      <c r="AC681">
        <v>85619</v>
      </c>
    </row>
    <row r="682" spans="1:29" x14ac:dyDescent="0.2">
      <c r="A682">
        <v>8</v>
      </c>
      <c r="B682">
        <v>678</v>
      </c>
      <c r="C682" t="s">
        <v>1159</v>
      </c>
      <c r="D682">
        <v>58000</v>
      </c>
      <c r="E682">
        <v>1</v>
      </c>
      <c r="F682" t="s">
        <v>920</v>
      </c>
      <c r="G682">
        <v>58000</v>
      </c>
      <c r="H682">
        <v>58000</v>
      </c>
      <c r="I682" t="s">
        <v>268</v>
      </c>
      <c r="J682" t="s">
        <v>766</v>
      </c>
      <c r="K682" t="s">
        <v>767</v>
      </c>
      <c r="L682" t="s">
        <v>15</v>
      </c>
      <c r="M682" t="s">
        <v>8</v>
      </c>
      <c r="N682" t="s">
        <v>8</v>
      </c>
      <c r="O682" t="s">
        <v>937</v>
      </c>
      <c r="P682" t="s">
        <v>1160</v>
      </c>
      <c r="Q682">
        <v>14148</v>
      </c>
      <c r="R682">
        <v>2100200136</v>
      </c>
      <c r="S682">
        <v>2100200136</v>
      </c>
      <c r="U682" t="s">
        <v>922</v>
      </c>
      <c r="V682" t="s">
        <v>973</v>
      </c>
      <c r="W682" t="s">
        <v>974</v>
      </c>
      <c r="X682" t="s">
        <v>925</v>
      </c>
      <c r="Y682" t="s">
        <v>926</v>
      </c>
      <c r="AB682" t="s">
        <v>927</v>
      </c>
      <c r="AC682">
        <v>85620</v>
      </c>
    </row>
    <row r="683" spans="1:29" x14ac:dyDescent="0.2">
      <c r="A683">
        <v>8</v>
      </c>
      <c r="B683">
        <v>679</v>
      </c>
      <c r="C683" t="s">
        <v>2608</v>
      </c>
      <c r="D683">
        <v>31200</v>
      </c>
      <c r="E683">
        <v>3</v>
      </c>
      <c r="F683" t="s">
        <v>920</v>
      </c>
      <c r="G683">
        <v>93600</v>
      </c>
      <c r="H683">
        <v>93600</v>
      </c>
      <c r="I683" t="s">
        <v>282</v>
      </c>
      <c r="J683" t="s">
        <v>780</v>
      </c>
      <c r="K683" t="s">
        <v>484</v>
      </c>
      <c r="L683" t="s">
        <v>15</v>
      </c>
      <c r="M683" t="s">
        <v>8</v>
      </c>
      <c r="N683" t="s">
        <v>8</v>
      </c>
      <c r="O683" t="s">
        <v>520</v>
      </c>
      <c r="P683" t="s">
        <v>2609</v>
      </c>
      <c r="Q683">
        <v>397</v>
      </c>
      <c r="R683">
        <v>2100200136</v>
      </c>
      <c r="S683">
        <v>2100200136</v>
      </c>
      <c r="U683" t="s">
        <v>1492</v>
      </c>
      <c r="V683" t="s">
        <v>1501</v>
      </c>
      <c r="W683" t="s">
        <v>1494</v>
      </c>
      <c r="X683" t="s">
        <v>1448</v>
      </c>
      <c r="Y683" t="s">
        <v>926</v>
      </c>
      <c r="AB683" t="s">
        <v>927</v>
      </c>
      <c r="AC683">
        <v>85621</v>
      </c>
    </row>
    <row r="684" spans="1:29" x14ac:dyDescent="0.2">
      <c r="A684">
        <v>8</v>
      </c>
      <c r="B684">
        <v>680</v>
      </c>
      <c r="C684" t="s">
        <v>2610</v>
      </c>
      <c r="D684">
        <v>27900</v>
      </c>
      <c r="E684">
        <v>2</v>
      </c>
      <c r="F684" t="s">
        <v>920</v>
      </c>
      <c r="G684">
        <v>55800</v>
      </c>
      <c r="H684">
        <v>55800</v>
      </c>
      <c r="I684" t="s">
        <v>279</v>
      </c>
      <c r="J684" t="s">
        <v>426</v>
      </c>
      <c r="K684" t="s">
        <v>426</v>
      </c>
      <c r="L684" t="s">
        <v>15</v>
      </c>
      <c r="M684" t="s">
        <v>8</v>
      </c>
      <c r="N684" t="s">
        <v>8</v>
      </c>
      <c r="O684" t="s">
        <v>937</v>
      </c>
      <c r="P684" t="s">
        <v>2611</v>
      </c>
      <c r="Q684">
        <v>402</v>
      </c>
      <c r="R684">
        <v>2100200136</v>
      </c>
      <c r="S684">
        <v>2100200136</v>
      </c>
      <c r="U684" t="s">
        <v>1492</v>
      </c>
      <c r="V684" t="s">
        <v>1501</v>
      </c>
      <c r="W684" t="s">
        <v>1494</v>
      </c>
      <c r="X684" t="s">
        <v>1448</v>
      </c>
      <c r="Y684" t="s">
        <v>926</v>
      </c>
      <c r="AB684" t="s">
        <v>927</v>
      </c>
      <c r="AC684">
        <v>85622</v>
      </c>
    </row>
    <row r="685" spans="1:29" x14ac:dyDescent="0.2">
      <c r="A685">
        <v>8</v>
      </c>
      <c r="B685">
        <v>681</v>
      </c>
      <c r="C685" t="s">
        <v>2612</v>
      </c>
      <c r="D685">
        <v>38400</v>
      </c>
      <c r="E685">
        <v>1</v>
      </c>
      <c r="F685" t="s">
        <v>920</v>
      </c>
      <c r="G685">
        <v>38400</v>
      </c>
      <c r="H685">
        <v>38400</v>
      </c>
      <c r="I685" t="s">
        <v>279</v>
      </c>
      <c r="J685" t="s">
        <v>426</v>
      </c>
      <c r="K685" t="s">
        <v>426</v>
      </c>
      <c r="L685" t="s">
        <v>15</v>
      </c>
      <c r="M685" t="s">
        <v>8</v>
      </c>
      <c r="N685" t="s">
        <v>8</v>
      </c>
      <c r="O685" t="s">
        <v>937</v>
      </c>
      <c r="P685" t="s">
        <v>2613</v>
      </c>
      <c r="Q685">
        <v>402</v>
      </c>
      <c r="R685">
        <v>2100200136</v>
      </c>
      <c r="S685">
        <v>2100200136</v>
      </c>
      <c r="U685" t="s">
        <v>1492</v>
      </c>
      <c r="V685" t="s">
        <v>1501</v>
      </c>
      <c r="W685" t="s">
        <v>1494</v>
      </c>
      <c r="X685" t="s">
        <v>1448</v>
      </c>
      <c r="Y685" t="s">
        <v>926</v>
      </c>
      <c r="AB685" t="s">
        <v>927</v>
      </c>
      <c r="AC685">
        <v>85623</v>
      </c>
    </row>
    <row r="686" spans="1:29" x14ac:dyDescent="0.2">
      <c r="A686">
        <v>8</v>
      </c>
      <c r="B686">
        <v>682</v>
      </c>
      <c r="C686" t="s">
        <v>1161</v>
      </c>
      <c r="D686">
        <v>21000</v>
      </c>
      <c r="E686">
        <v>6</v>
      </c>
      <c r="F686" t="s">
        <v>920</v>
      </c>
      <c r="G686">
        <v>126000</v>
      </c>
      <c r="H686">
        <v>126000</v>
      </c>
      <c r="I686" t="s">
        <v>94</v>
      </c>
      <c r="J686" t="s">
        <v>483</v>
      </c>
      <c r="K686" t="s">
        <v>484</v>
      </c>
      <c r="L686" t="s">
        <v>15</v>
      </c>
      <c r="M686" t="s">
        <v>8</v>
      </c>
      <c r="N686" t="s">
        <v>8</v>
      </c>
      <c r="O686" t="s">
        <v>520</v>
      </c>
      <c r="P686" t="s">
        <v>1162</v>
      </c>
      <c r="Q686">
        <v>28</v>
      </c>
      <c r="R686">
        <v>2100200136</v>
      </c>
      <c r="S686">
        <v>2100200136</v>
      </c>
      <c r="U686" t="s">
        <v>922</v>
      </c>
      <c r="V686" t="s">
        <v>963</v>
      </c>
      <c r="W686" t="s">
        <v>924</v>
      </c>
      <c r="X686" t="s">
        <v>925</v>
      </c>
      <c r="Y686" t="s">
        <v>926</v>
      </c>
      <c r="AB686" t="s">
        <v>927</v>
      </c>
      <c r="AC686">
        <v>85624</v>
      </c>
    </row>
    <row r="687" spans="1:29" x14ac:dyDescent="0.2">
      <c r="A687">
        <v>8</v>
      </c>
      <c r="B687">
        <v>683</v>
      </c>
      <c r="C687" t="s">
        <v>1163</v>
      </c>
      <c r="D687">
        <v>22000</v>
      </c>
      <c r="E687">
        <v>2</v>
      </c>
      <c r="F687" t="s">
        <v>920</v>
      </c>
      <c r="G687">
        <v>44000</v>
      </c>
      <c r="H687">
        <v>44000</v>
      </c>
      <c r="I687" t="s">
        <v>268</v>
      </c>
      <c r="J687" t="s">
        <v>766</v>
      </c>
      <c r="K687" t="s">
        <v>767</v>
      </c>
      <c r="L687" t="s">
        <v>15</v>
      </c>
      <c r="M687" t="s">
        <v>8</v>
      </c>
      <c r="N687" t="s">
        <v>8</v>
      </c>
      <c r="O687" t="s">
        <v>937</v>
      </c>
      <c r="P687" t="s">
        <v>1164</v>
      </c>
      <c r="Q687">
        <v>14148</v>
      </c>
      <c r="R687">
        <v>2100200136</v>
      </c>
      <c r="S687">
        <v>2100200136</v>
      </c>
      <c r="U687" t="s">
        <v>922</v>
      </c>
      <c r="V687" t="s">
        <v>923</v>
      </c>
      <c r="W687" t="s">
        <v>924</v>
      </c>
      <c r="X687" t="s">
        <v>925</v>
      </c>
      <c r="Y687" t="s">
        <v>926</v>
      </c>
      <c r="AB687" t="s">
        <v>927</v>
      </c>
      <c r="AC687">
        <v>85625</v>
      </c>
    </row>
    <row r="688" spans="1:29" x14ac:dyDescent="0.2">
      <c r="A688">
        <v>8</v>
      </c>
      <c r="B688">
        <v>684</v>
      </c>
      <c r="C688" t="s">
        <v>1165</v>
      </c>
      <c r="D688">
        <v>30000</v>
      </c>
      <c r="E688">
        <v>1</v>
      </c>
      <c r="F688" t="s">
        <v>920</v>
      </c>
      <c r="G688">
        <v>30000</v>
      </c>
      <c r="H688">
        <v>30000</v>
      </c>
      <c r="I688" t="s">
        <v>268</v>
      </c>
      <c r="J688" t="s">
        <v>766</v>
      </c>
      <c r="K688" t="s">
        <v>767</v>
      </c>
      <c r="L688" t="s">
        <v>15</v>
      </c>
      <c r="M688" t="s">
        <v>8</v>
      </c>
      <c r="N688" t="s">
        <v>8</v>
      </c>
      <c r="O688" t="s">
        <v>937</v>
      </c>
      <c r="P688" t="s">
        <v>1164</v>
      </c>
      <c r="Q688">
        <v>14148</v>
      </c>
      <c r="R688">
        <v>2100200136</v>
      </c>
      <c r="S688">
        <v>2100200136</v>
      </c>
      <c r="U688" t="s">
        <v>922</v>
      </c>
      <c r="V688" t="s">
        <v>929</v>
      </c>
      <c r="W688" t="s">
        <v>924</v>
      </c>
      <c r="X688" t="s">
        <v>925</v>
      </c>
      <c r="Y688" t="s">
        <v>926</v>
      </c>
      <c r="AB688" t="s">
        <v>927</v>
      </c>
      <c r="AC688">
        <v>85626</v>
      </c>
    </row>
    <row r="689" spans="1:29" x14ac:dyDescent="0.2">
      <c r="A689">
        <v>8</v>
      </c>
      <c r="B689">
        <v>685</v>
      </c>
      <c r="C689" t="s">
        <v>1166</v>
      </c>
      <c r="D689">
        <v>12000</v>
      </c>
      <c r="E689">
        <v>1</v>
      </c>
      <c r="F689" t="s">
        <v>920</v>
      </c>
      <c r="G689">
        <v>12000</v>
      </c>
      <c r="H689">
        <v>12000</v>
      </c>
      <c r="I689" t="s">
        <v>268</v>
      </c>
      <c r="J689" t="s">
        <v>766</v>
      </c>
      <c r="K689" t="s">
        <v>767</v>
      </c>
      <c r="L689" t="s">
        <v>15</v>
      </c>
      <c r="M689" t="s">
        <v>8</v>
      </c>
      <c r="N689" t="s">
        <v>8</v>
      </c>
      <c r="O689" t="s">
        <v>937</v>
      </c>
      <c r="P689" t="s">
        <v>1167</v>
      </c>
      <c r="Q689">
        <v>14148</v>
      </c>
      <c r="R689">
        <v>2100200136</v>
      </c>
      <c r="S689">
        <v>2100200136</v>
      </c>
      <c r="U689" t="s">
        <v>922</v>
      </c>
      <c r="V689" t="s">
        <v>967</v>
      </c>
      <c r="W689" t="s">
        <v>924</v>
      </c>
      <c r="X689" t="s">
        <v>925</v>
      </c>
      <c r="Y689" t="s">
        <v>926</v>
      </c>
      <c r="AB689" t="s">
        <v>927</v>
      </c>
      <c r="AC689">
        <v>85627</v>
      </c>
    </row>
    <row r="690" spans="1:29" x14ac:dyDescent="0.2">
      <c r="A690">
        <v>8</v>
      </c>
      <c r="B690">
        <v>686</v>
      </c>
      <c r="C690" t="s">
        <v>2614</v>
      </c>
      <c r="D690">
        <v>268000</v>
      </c>
      <c r="E690">
        <v>1</v>
      </c>
      <c r="F690" t="s">
        <v>920</v>
      </c>
      <c r="G690">
        <v>268000</v>
      </c>
      <c r="H690">
        <v>268000</v>
      </c>
      <c r="I690" t="s">
        <v>126</v>
      </c>
      <c r="J690" t="s">
        <v>539</v>
      </c>
      <c r="K690" t="s">
        <v>539</v>
      </c>
      <c r="L690" t="s">
        <v>15</v>
      </c>
      <c r="M690" t="s">
        <v>420</v>
      </c>
      <c r="N690" t="s">
        <v>420</v>
      </c>
      <c r="O690" t="s">
        <v>520</v>
      </c>
      <c r="P690" t="s">
        <v>2615</v>
      </c>
      <c r="Q690">
        <v>11026</v>
      </c>
      <c r="R690">
        <v>2100200136</v>
      </c>
      <c r="S690">
        <v>2100200136</v>
      </c>
      <c r="U690" t="s">
        <v>1183</v>
      </c>
      <c r="V690" t="s">
        <v>1394</v>
      </c>
      <c r="W690" t="s">
        <v>1395</v>
      </c>
      <c r="X690" t="s">
        <v>1174</v>
      </c>
      <c r="Y690" t="s">
        <v>1175</v>
      </c>
      <c r="AB690" t="s">
        <v>927</v>
      </c>
      <c r="AC690">
        <v>85628</v>
      </c>
    </row>
    <row r="691" spans="1:29" x14ac:dyDescent="0.2">
      <c r="A691">
        <v>8</v>
      </c>
      <c r="B691">
        <v>687</v>
      </c>
      <c r="C691" t="s">
        <v>2616</v>
      </c>
      <c r="D691">
        <v>50000</v>
      </c>
      <c r="E691">
        <v>2</v>
      </c>
      <c r="F691" t="s">
        <v>920</v>
      </c>
      <c r="G691">
        <v>100000</v>
      </c>
      <c r="H691">
        <v>100000</v>
      </c>
      <c r="I691" t="s">
        <v>321</v>
      </c>
      <c r="J691" t="s">
        <v>816</v>
      </c>
      <c r="K691" t="s">
        <v>816</v>
      </c>
      <c r="L691" t="s">
        <v>14</v>
      </c>
      <c r="M691" t="s">
        <v>420</v>
      </c>
      <c r="N691" t="s">
        <v>420</v>
      </c>
      <c r="O691" t="s">
        <v>520</v>
      </c>
      <c r="P691" t="s">
        <v>2617</v>
      </c>
      <c r="Q691">
        <v>10991</v>
      </c>
      <c r="R691">
        <v>2100200131</v>
      </c>
      <c r="S691">
        <v>2100200131</v>
      </c>
      <c r="U691" t="s">
        <v>2618</v>
      </c>
      <c r="V691" t="s">
        <v>2619</v>
      </c>
      <c r="W691" t="s">
        <v>1395</v>
      </c>
      <c r="X691" t="s">
        <v>1193</v>
      </c>
      <c r="Y691" t="s">
        <v>932</v>
      </c>
      <c r="AB691" t="s">
        <v>927</v>
      </c>
      <c r="AC691">
        <v>84917</v>
      </c>
    </row>
    <row r="692" spans="1:29" x14ac:dyDescent="0.2">
      <c r="A692">
        <v>8</v>
      </c>
      <c r="B692">
        <v>688</v>
      </c>
      <c r="C692" t="s">
        <v>2620</v>
      </c>
      <c r="D692">
        <v>110000</v>
      </c>
      <c r="E692">
        <v>1</v>
      </c>
      <c r="F692" t="s">
        <v>920</v>
      </c>
      <c r="G692">
        <v>110000</v>
      </c>
      <c r="H692">
        <v>110000</v>
      </c>
      <c r="I692" t="s">
        <v>318</v>
      </c>
      <c r="J692" t="s">
        <v>811</v>
      </c>
      <c r="K692" t="s">
        <v>811</v>
      </c>
      <c r="L692" t="s">
        <v>14</v>
      </c>
      <c r="M692" t="s">
        <v>420</v>
      </c>
      <c r="N692" t="s">
        <v>420</v>
      </c>
      <c r="O692" t="s">
        <v>520</v>
      </c>
      <c r="P692" t="s">
        <v>2621</v>
      </c>
      <c r="Q692">
        <v>10992</v>
      </c>
      <c r="R692">
        <v>2100200131</v>
      </c>
      <c r="S692">
        <v>2100200131</v>
      </c>
      <c r="U692" t="s">
        <v>1183</v>
      </c>
      <c r="V692" t="s">
        <v>1184</v>
      </c>
      <c r="W692" t="s">
        <v>1185</v>
      </c>
      <c r="X692" t="s">
        <v>1193</v>
      </c>
      <c r="Y692" t="s">
        <v>1175</v>
      </c>
      <c r="AB692" t="s">
        <v>927</v>
      </c>
      <c r="AC692">
        <v>84918</v>
      </c>
    </row>
    <row r="693" spans="1:29" x14ac:dyDescent="0.2">
      <c r="A693">
        <v>8</v>
      </c>
      <c r="B693">
        <v>689</v>
      </c>
      <c r="C693" t="s">
        <v>2622</v>
      </c>
      <c r="D693">
        <v>1450000</v>
      </c>
      <c r="E693">
        <v>1</v>
      </c>
      <c r="F693" t="s">
        <v>920</v>
      </c>
      <c r="G693">
        <v>1450000</v>
      </c>
      <c r="H693">
        <v>1450000</v>
      </c>
      <c r="I693" t="s">
        <v>44</v>
      </c>
      <c r="J693" t="s">
        <v>385</v>
      </c>
      <c r="K693" t="s">
        <v>386</v>
      </c>
      <c r="L693" t="s">
        <v>14</v>
      </c>
      <c r="M693" t="s">
        <v>4</v>
      </c>
      <c r="N693" t="s">
        <v>4</v>
      </c>
      <c r="O693" t="s">
        <v>937</v>
      </c>
      <c r="P693" t="s">
        <v>2623</v>
      </c>
      <c r="Q693">
        <v>10704</v>
      </c>
      <c r="R693">
        <v>2100200132</v>
      </c>
      <c r="S693">
        <v>2100200132</v>
      </c>
      <c r="U693" t="s">
        <v>1183</v>
      </c>
      <c r="V693" t="s">
        <v>1394</v>
      </c>
      <c r="W693" t="s">
        <v>1395</v>
      </c>
      <c r="X693" t="s">
        <v>1193</v>
      </c>
      <c r="Y693" t="s">
        <v>1175</v>
      </c>
      <c r="AA693" t="s">
        <v>1176</v>
      </c>
      <c r="AB693" t="s">
        <v>927</v>
      </c>
      <c r="AC693">
        <v>84919</v>
      </c>
    </row>
    <row r="694" spans="1:29" x14ac:dyDescent="0.2">
      <c r="A694">
        <v>8</v>
      </c>
      <c r="B694">
        <v>690</v>
      </c>
      <c r="C694" t="s">
        <v>2624</v>
      </c>
      <c r="D694">
        <v>715000</v>
      </c>
      <c r="E694">
        <v>1</v>
      </c>
      <c r="F694" t="s">
        <v>1169</v>
      </c>
      <c r="G694">
        <v>715000</v>
      </c>
      <c r="H694">
        <v>715000</v>
      </c>
      <c r="I694" t="s">
        <v>2625</v>
      </c>
      <c r="J694" t="s">
        <v>2626</v>
      </c>
      <c r="K694" t="s">
        <v>811</v>
      </c>
      <c r="L694" t="s">
        <v>14</v>
      </c>
      <c r="M694" t="s">
        <v>7</v>
      </c>
      <c r="N694" t="s">
        <v>7</v>
      </c>
      <c r="O694" t="s">
        <v>937</v>
      </c>
      <c r="P694" t="s">
        <v>2627</v>
      </c>
      <c r="Q694">
        <v>4202</v>
      </c>
      <c r="R694">
        <v>2100200131</v>
      </c>
      <c r="S694">
        <v>2100200131</v>
      </c>
      <c r="U694" t="s">
        <v>1171</v>
      </c>
      <c r="V694" t="s">
        <v>1384</v>
      </c>
      <c r="W694" t="s">
        <v>1173</v>
      </c>
      <c r="X694" t="s">
        <v>1174</v>
      </c>
      <c r="Y694" t="s">
        <v>980</v>
      </c>
      <c r="AB694" t="s">
        <v>927</v>
      </c>
      <c r="AC694">
        <v>84920</v>
      </c>
    </row>
    <row r="695" spans="1:29" x14ac:dyDescent="0.2">
      <c r="A695">
        <v>8</v>
      </c>
      <c r="B695">
        <v>691</v>
      </c>
      <c r="C695" t="s">
        <v>2628</v>
      </c>
      <c r="D695">
        <v>430000</v>
      </c>
      <c r="E695">
        <v>1</v>
      </c>
      <c r="F695" t="s">
        <v>920</v>
      </c>
      <c r="G695">
        <v>430000</v>
      </c>
      <c r="H695">
        <v>430000</v>
      </c>
      <c r="I695" t="s">
        <v>318</v>
      </c>
      <c r="J695" t="s">
        <v>811</v>
      </c>
      <c r="K695" t="s">
        <v>811</v>
      </c>
      <c r="L695" t="s">
        <v>14</v>
      </c>
      <c r="M695" t="s">
        <v>420</v>
      </c>
      <c r="N695" t="s">
        <v>420</v>
      </c>
      <c r="O695" t="s">
        <v>937</v>
      </c>
      <c r="P695" t="s">
        <v>2629</v>
      </c>
      <c r="Q695">
        <v>10992</v>
      </c>
      <c r="R695">
        <v>2100200131</v>
      </c>
      <c r="S695">
        <v>2100200131</v>
      </c>
      <c r="U695" t="s">
        <v>1183</v>
      </c>
      <c r="V695" t="s">
        <v>1394</v>
      </c>
      <c r="W695" t="s">
        <v>1395</v>
      </c>
      <c r="X695" t="s">
        <v>1193</v>
      </c>
      <c r="Y695" t="s">
        <v>1175</v>
      </c>
      <c r="AB695" t="s">
        <v>927</v>
      </c>
      <c r="AC695">
        <v>84921</v>
      </c>
    </row>
    <row r="696" spans="1:29" x14ac:dyDescent="0.2">
      <c r="A696">
        <v>8</v>
      </c>
      <c r="B696">
        <v>692</v>
      </c>
      <c r="C696" t="s">
        <v>2630</v>
      </c>
      <c r="D696">
        <v>1364000</v>
      </c>
      <c r="E696">
        <v>1</v>
      </c>
      <c r="F696" t="s">
        <v>1169</v>
      </c>
      <c r="G696">
        <v>1364000</v>
      </c>
      <c r="H696">
        <v>1364000</v>
      </c>
      <c r="I696" t="s">
        <v>2631</v>
      </c>
      <c r="J696" t="s">
        <v>2632</v>
      </c>
      <c r="K696" t="s">
        <v>393</v>
      </c>
      <c r="L696" t="s">
        <v>13</v>
      </c>
      <c r="M696" t="s">
        <v>8</v>
      </c>
      <c r="N696" t="s">
        <v>8</v>
      </c>
      <c r="O696" t="s">
        <v>520</v>
      </c>
      <c r="P696" t="s">
        <v>2633</v>
      </c>
      <c r="Q696">
        <v>30</v>
      </c>
      <c r="R696">
        <v>2100200140</v>
      </c>
      <c r="S696">
        <v>2100200140</v>
      </c>
      <c r="U696" t="s">
        <v>1171</v>
      </c>
      <c r="V696" t="s">
        <v>1172</v>
      </c>
      <c r="W696" t="s">
        <v>1173</v>
      </c>
      <c r="X696" t="s">
        <v>1174</v>
      </c>
      <c r="Y696" t="s">
        <v>926</v>
      </c>
      <c r="AA696" t="s">
        <v>1176</v>
      </c>
      <c r="AB696" t="s">
        <v>927</v>
      </c>
      <c r="AC696">
        <v>82554</v>
      </c>
    </row>
    <row r="697" spans="1:29" x14ac:dyDescent="0.2">
      <c r="A697">
        <v>8</v>
      </c>
      <c r="B697">
        <v>693</v>
      </c>
      <c r="C697" t="s">
        <v>2634</v>
      </c>
      <c r="D697">
        <v>1300000</v>
      </c>
      <c r="E697">
        <v>1</v>
      </c>
      <c r="F697" t="s">
        <v>920</v>
      </c>
      <c r="G697">
        <v>1300000</v>
      </c>
      <c r="H697">
        <v>1300000</v>
      </c>
      <c r="I697" t="s">
        <v>47</v>
      </c>
      <c r="J697" t="s">
        <v>392</v>
      </c>
      <c r="K697" t="s">
        <v>393</v>
      </c>
      <c r="L697" t="s">
        <v>13</v>
      </c>
      <c r="M697" t="s">
        <v>4</v>
      </c>
      <c r="N697" t="s">
        <v>4</v>
      </c>
      <c r="O697" t="s">
        <v>520</v>
      </c>
      <c r="P697" t="s">
        <v>2635</v>
      </c>
      <c r="Q697">
        <v>10706</v>
      </c>
      <c r="R697">
        <v>2100200141</v>
      </c>
      <c r="S697">
        <v>2100200141</v>
      </c>
      <c r="U697" t="s">
        <v>1183</v>
      </c>
      <c r="V697" t="s">
        <v>1191</v>
      </c>
      <c r="W697" t="s">
        <v>1192</v>
      </c>
      <c r="X697" t="s">
        <v>1193</v>
      </c>
      <c r="Y697" t="s">
        <v>1175</v>
      </c>
      <c r="AA697" t="s">
        <v>1176</v>
      </c>
      <c r="AB697" t="s">
        <v>927</v>
      </c>
      <c r="AC697">
        <v>82558</v>
      </c>
    </row>
    <row r="698" spans="1:29" x14ac:dyDescent="0.2">
      <c r="A698">
        <v>8</v>
      </c>
      <c r="B698">
        <v>694</v>
      </c>
      <c r="C698" t="s">
        <v>2636</v>
      </c>
      <c r="D698">
        <v>860000</v>
      </c>
      <c r="E698">
        <v>1</v>
      </c>
      <c r="F698" t="s">
        <v>920</v>
      </c>
      <c r="G698">
        <v>860000</v>
      </c>
      <c r="H698">
        <v>860000</v>
      </c>
      <c r="I698" t="s">
        <v>47</v>
      </c>
      <c r="J698" t="s">
        <v>392</v>
      </c>
      <c r="K698" t="s">
        <v>393</v>
      </c>
      <c r="L698" t="s">
        <v>13</v>
      </c>
      <c r="M698" t="s">
        <v>4</v>
      </c>
      <c r="N698" t="s">
        <v>4</v>
      </c>
      <c r="O698" t="s">
        <v>520</v>
      </c>
      <c r="P698" t="s">
        <v>2637</v>
      </c>
      <c r="Q698">
        <v>10706</v>
      </c>
      <c r="R698">
        <v>2100200141</v>
      </c>
      <c r="S698">
        <v>2100200141</v>
      </c>
      <c r="U698" t="s">
        <v>1183</v>
      </c>
      <c r="V698" t="s">
        <v>1184</v>
      </c>
      <c r="W698" t="s">
        <v>1185</v>
      </c>
      <c r="X698" t="s">
        <v>1193</v>
      </c>
      <c r="Y698" t="s">
        <v>1175</v>
      </c>
      <c r="AB698" t="s">
        <v>927</v>
      </c>
      <c r="AC698">
        <v>82559</v>
      </c>
    </row>
    <row r="699" spans="1:29" x14ac:dyDescent="0.2">
      <c r="A699">
        <v>8</v>
      </c>
      <c r="B699">
        <v>695</v>
      </c>
      <c r="C699" t="s">
        <v>2638</v>
      </c>
      <c r="D699">
        <v>1000000</v>
      </c>
      <c r="E699">
        <v>1</v>
      </c>
      <c r="F699" t="s">
        <v>920</v>
      </c>
      <c r="G699">
        <v>1000000</v>
      </c>
      <c r="H699">
        <v>1000000</v>
      </c>
      <c r="I699" t="s">
        <v>47</v>
      </c>
      <c r="J699" t="s">
        <v>392</v>
      </c>
      <c r="K699" t="s">
        <v>393</v>
      </c>
      <c r="L699" t="s">
        <v>13</v>
      </c>
      <c r="M699" t="s">
        <v>4</v>
      </c>
      <c r="N699" t="s">
        <v>4</v>
      </c>
      <c r="O699" t="s">
        <v>937</v>
      </c>
      <c r="P699" t="s">
        <v>1328</v>
      </c>
      <c r="Q699">
        <v>10706</v>
      </c>
      <c r="R699">
        <v>2100200141</v>
      </c>
      <c r="S699">
        <v>2100200141</v>
      </c>
      <c r="U699" t="s">
        <v>1183</v>
      </c>
      <c r="V699" t="s">
        <v>1360</v>
      </c>
      <c r="W699" t="s">
        <v>1361</v>
      </c>
      <c r="X699" t="s">
        <v>1193</v>
      </c>
      <c r="Y699" t="s">
        <v>1175</v>
      </c>
      <c r="AA699" t="s">
        <v>1176</v>
      </c>
      <c r="AB699" t="s">
        <v>927</v>
      </c>
      <c r="AC699">
        <v>90321</v>
      </c>
    </row>
    <row r="700" spans="1:29" x14ac:dyDescent="0.2">
      <c r="A700">
        <v>8</v>
      </c>
      <c r="B700">
        <v>696</v>
      </c>
      <c r="C700" t="s">
        <v>2639</v>
      </c>
      <c r="D700">
        <v>2980000</v>
      </c>
      <c r="E700">
        <v>1</v>
      </c>
      <c r="F700" t="s">
        <v>1169</v>
      </c>
      <c r="G700">
        <v>2980000</v>
      </c>
      <c r="H700">
        <v>2980000</v>
      </c>
      <c r="I700" t="s">
        <v>245</v>
      </c>
      <c r="J700" t="s">
        <v>694</v>
      </c>
      <c r="K700" t="s">
        <v>694</v>
      </c>
      <c r="L700" t="s">
        <v>9</v>
      </c>
      <c r="M700" t="s">
        <v>420</v>
      </c>
      <c r="N700" t="s">
        <v>420</v>
      </c>
      <c r="O700" t="s">
        <v>937</v>
      </c>
      <c r="P700" t="s">
        <v>2640</v>
      </c>
      <c r="Q700">
        <v>11031</v>
      </c>
      <c r="R700">
        <v>2100200138</v>
      </c>
      <c r="S700">
        <v>2100200138</v>
      </c>
      <c r="U700" t="s">
        <v>1171</v>
      </c>
      <c r="V700" t="s">
        <v>1474</v>
      </c>
      <c r="W700" t="s">
        <v>1475</v>
      </c>
      <c r="X700" t="s">
        <v>1448</v>
      </c>
      <c r="Y700" t="s">
        <v>1175</v>
      </c>
      <c r="AA700" t="s">
        <v>1176</v>
      </c>
      <c r="AB700" t="s">
        <v>927</v>
      </c>
      <c r="AC700">
        <v>84861</v>
      </c>
    </row>
    <row r="701" spans="1:29" x14ac:dyDescent="0.2">
      <c r="A701">
        <v>8</v>
      </c>
      <c r="B701">
        <v>697</v>
      </c>
      <c r="C701" t="s">
        <v>2641</v>
      </c>
      <c r="D701">
        <v>3500000</v>
      </c>
      <c r="E701">
        <v>1</v>
      </c>
      <c r="F701" t="s">
        <v>920</v>
      </c>
      <c r="G701">
        <v>3500000</v>
      </c>
      <c r="H701">
        <v>3500000</v>
      </c>
      <c r="I701" t="s">
        <v>50</v>
      </c>
      <c r="J701" t="s">
        <v>400</v>
      </c>
      <c r="K701" t="s">
        <v>401</v>
      </c>
      <c r="L701" t="s">
        <v>9</v>
      </c>
      <c r="M701" t="s">
        <v>4</v>
      </c>
      <c r="N701" t="s">
        <v>4</v>
      </c>
      <c r="O701" t="s">
        <v>520</v>
      </c>
      <c r="P701" t="s">
        <v>2642</v>
      </c>
      <c r="Q701">
        <v>10705</v>
      </c>
      <c r="R701">
        <v>2100200139</v>
      </c>
      <c r="S701">
        <v>2100200139</v>
      </c>
      <c r="U701" t="s">
        <v>1183</v>
      </c>
      <c r="V701" t="s">
        <v>1191</v>
      </c>
      <c r="W701" t="s">
        <v>1192</v>
      </c>
      <c r="X701" t="s">
        <v>1193</v>
      </c>
      <c r="Y701" t="s">
        <v>1175</v>
      </c>
      <c r="AA701" t="s">
        <v>1176</v>
      </c>
      <c r="AB701" t="s">
        <v>927</v>
      </c>
      <c r="AC701">
        <v>84862</v>
      </c>
    </row>
    <row r="702" spans="1:29" x14ac:dyDescent="0.2">
      <c r="A702">
        <v>8</v>
      </c>
      <c r="B702">
        <v>698</v>
      </c>
      <c r="C702" t="s">
        <v>2643</v>
      </c>
      <c r="D702">
        <v>42600</v>
      </c>
      <c r="E702">
        <v>4</v>
      </c>
      <c r="F702" t="s">
        <v>920</v>
      </c>
      <c r="G702">
        <v>170400</v>
      </c>
      <c r="H702">
        <v>170400</v>
      </c>
      <c r="I702" t="s">
        <v>327</v>
      </c>
      <c r="J702" t="s">
        <v>827</v>
      </c>
      <c r="K702" t="s">
        <v>828</v>
      </c>
      <c r="L702" t="s">
        <v>14</v>
      </c>
      <c r="M702" t="s">
        <v>420</v>
      </c>
      <c r="N702" t="s">
        <v>420</v>
      </c>
      <c r="O702" t="s">
        <v>520</v>
      </c>
      <c r="P702" t="s">
        <v>2644</v>
      </c>
      <c r="Q702">
        <v>23367</v>
      </c>
      <c r="R702">
        <v>2100200131</v>
      </c>
      <c r="S702">
        <v>2100200131</v>
      </c>
      <c r="U702" t="s">
        <v>1492</v>
      </c>
      <c r="V702" t="s">
        <v>1501</v>
      </c>
      <c r="W702" t="s">
        <v>1494</v>
      </c>
      <c r="X702" t="s">
        <v>1448</v>
      </c>
      <c r="Y702" t="s">
        <v>932</v>
      </c>
      <c r="AB702" t="s">
        <v>927</v>
      </c>
      <c r="AC702">
        <v>84924</v>
      </c>
    </row>
    <row r="703" spans="1:29" x14ac:dyDescent="0.2">
      <c r="A703">
        <v>8</v>
      </c>
      <c r="B703">
        <v>699</v>
      </c>
      <c r="C703" t="s">
        <v>2645</v>
      </c>
      <c r="D703">
        <v>715000</v>
      </c>
      <c r="E703">
        <v>1</v>
      </c>
      <c r="F703" t="s">
        <v>1169</v>
      </c>
      <c r="G703">
        <v>715000</v>
      </c>
      <c r="H703">
        <v>715000</v>
      </c>
      <c r="I703" t="s">
        <v>2646</v>
      </c>
      <c r="J703" t="s">
        <v>2647</v>
      </c>
      <c r="K703" t="s">
        <v>811</v>
      </c>
      <c r="L703" t="s">
        <v>14</v>
      </c>
      <c r="M703" t="s">
        <v>7</v>
      </c>
      <c r="N703" t="s">
        <v>7</v>
      </c>
      <c r="O703" t="s">
        <v>937</v>
      </c>
      <c r="P703" t="s">
        <v>2648</v>
      </c>
      <c r="Q703">
        <v>4200</v>
      </c>
      <c r="R703">
        <v>2100200131</v>
      </c>
      <c r="S703">
        <v>2100200131</v>
      </c>
      <c r="U703" t="s">
        <v>1171</v>
      </c>
      <c r="V703" t="s">
        <v>1384</v>
      </c>
      <c r="W703" t="s">
        <v>1173</v>
      </c>
      <c r="X703" t="s">
        <v>1174</v>
      </c>
      <c r="Y703" t="s">
        <v>980</v>
      </c>
      <c r="AB703" t="s">
        <v>927</v>
      </c>
      <c r="AC703">
        <v>84925</v>
      </c>
    </row>
    <row r="704" spans="1:29" x14ac:dyDescent="0.2">
      <c r="A704">
        <v>8</v>
      </c>
      <c r="B704">
        <v>700</v>
      </c>
      <c r="C704" t="s">
        <v>2649</v>
      </c>
      <c r="D704">
        <v>715000</v>
      </c>
      <c r="E704">
        <v>1</v>
      </c>
      <c r="F704" t="s">
        <v>1169</v>
      </c>
      <c r="G704">
        <v>715000</v>
      </c>
      <c r="H704">
        <v>715000</v>
      </c>
      <c r="I704" t="s">
        <v>339</v>
      </c>
      <c r="J704" t="s">
        <v>841</v>
      </c>
      <c r="K704" t="s">
        <v>811</v>
      </c>
      <c r="L704" t="s">
        <v>14</v>
      </c>
      <c r="M704" t="s">
        <v>7</v>
      </c>
      <c r="N704" t="s">
        <v>7</v>
      </c>
      <c r="O704" t="s">
        <v>937</v>
      </c>
      <c r="P704" t="s">
        <v>2650</v>
      </c>
      <c r="Q704">
        <v>4207</v>
      </c>
      <c r="R704">
        <v>2100200131</v>
      </c>
      <c r="S704">
        <v>2100200131</v>
      </c>
      <c r="U704" t="s">
        <v>1171</v>
      </c>
      <c r="V704" t="s">
        <v>1384</v>
      </c>
      <c r="W704" t="s">
        <v>1173</v>
      </c>
      <c r="X704" t="s">
        <v>1174</v>
      </c>
      <c r="Y704" t="s">
        <v>980</v>
      </c>
      <c r="AB704" t="s">
        <v>927</v>
      </c>
      <c r="AC704">
        <v>84926</v>
      </c>
    </row>
    <row r="705" spans="1:29" x14ac:dyDescent="0.2">
      <c r="A705">
        <v>8</v>
      </c>
      <c r="B705">
        <v>701</v>
      </c>
      <c r="C705" t="s">
        <v>2651</v>
      </c>
      <c r="D705">
        <v>1400000</v>
      </c>
      <c r="E705">
        <v>1</v>
      </c>
      <c r="F705" t="s">
        <v>920</v>
      </c>
      <c r="G705">
        <v>1400000</v>
      </c>
      <c r="H705">
        <v>1400000</v>
      </c>
      <c r="I705" t="s">
        <v>44</v>
      </c>
      <c r="J705" t="s">
        <v>385</v>
      </c>
      <c r="K705" t="s">
        <v>386</v>
      </c>
      <c r="L705" t="s">
        <v>14</v>
      </c>
      <c r="M705" t="s">
        <v>4</v>
      </c>
      <c r="N705" t="s">
        <v>4</v>
      </c>
      <c r="O705" t="s">
        <v>937</v>
      </c>
      <c r="P705" t="s">
        <v>2652</v>
      </c>
      <c r="Q705">
        <v>10704</v>
      </c>
      <c r="R705">
        <v>2100200132</v>
      </c>
      <c r="S705">
        <v>2100200132</v>
      </c>
      <c r="U705" t="s">
        <v>1183</v>
      </c>
      <c r="V705" t="s">
        <v>1184</v>
      </c>
      <c r="W705" t="s">
        <v>1185</v>
      </c>
      <c r="X705" t="s">
        <v>1193</v>
      </c>
      <c r="Y705" t="s">
        <v>1175</v>
      </c>
      <c r="AA705" t="s">
        <v>1176</v>
      </c>
      <c r="AB705" t="s">
        <v>927</v>
      </c>
      <c r="AC705">
        <v>84927</v>
      </c>
    </row>
    <row r="706" spans="1:29" x14ac:dyDescent="0.2">
      <c r="A706">
        <v>8</v>
      </c>
      <c r="B706">
        <v>702</v>
      </c>
      <c r="C706" t="s">
        <v>2653</v>
      </c>
      <c r="D706">
        <v>2800000</v>
      </c>
      <c r="E706">
        <v>1</v>
      </c>
      <c r="F706" t="s">
        <v>920</v>
      </c>
      <c r="G706">
        <v>2800000</v>
      </c>
      <c r="H706">
        <v>2800000</v>
      </c>
      <c r="I706" t="s">
        <v>263</v>
      </c>
      <c r="J706" t="s">
        <v>759</v>
      </c>
      <c r="K706" t="s">
        <v>759</v>
      </c>
      <c r="L706" t="s">
        <v>9</v>
      </c>
      <c r="M706" t="s">
        <v>407</v>
      </c>
      <c r="N706" t="s">
        <v>407</v>
      </c>
      <c r="O706" t="s">
        <v>965</v>
      </c>
      <c r="P706" t="s">
        <v>2654</v>
      </c>
      <c r="Q706" t="s">
        <v>1467</v>
      </c>
      <c r="R706">
        <v>2100200138</v>
      </c>
      <c r="S706">
        <v>2100200138</v>
      </c>
      <c r="U706" t="s">
        <v>1183</v>
      </c>
      <c r="V706" t="s">
        <v>1191</v>
      </c>
      <c r="W706" t="s">
        <v>1192</v>
      </c>
      <c r="X706" t="s">
        <v>1193</v>
      </c>
      <c r="Y706" t="s">
        <v>1175</v>
      </c>
      <c r="AA706" t="s">
        <v>1176</v>
      </c>
      <c r="AB706" t="s">
        <v>927</v>
      </c>
      <c r="AC706">
        <v>84863</v>
      </c>
    </row>
    <row r="707" spans="1:29" x14ac:dyDescent="0.2">
      <c r="A707">
        <v>8</v>
      </c>
      <c r="B707">
        <v>703</v>
      </c>
      <c r="C707" t="s">
        <v>2655</v>
      </c>
      <c r="D707">
        <v>760000</v>
      </c>
      <c r="E707">
        <v>1</v>
      </c>
      <c r="F707" t="s">
        <v>920</v>
      </c>
      <c r="G707">
        <v>760000</v>
      </c>
      <c r="H707">
        <v>760000</v>
      </c>
      <c r="I707" t="s">
        <v>1309</v>
      </c>
      <c r="J707" t="s">
        <v>791</v>
      </c>
      <c r="K707" t="s">
        <v>792</v>
      </c>
      <c r="L707" t="s">
        <v>15</v>
      </c>
      <c r="M707" t="s">
        <v>605</v>
      </c>
      <c r="N707" t="s">
        <v>605</v>
      </c>
      <c r="O707" t="s">
        <v>520</v>
      </c>
      <c r="P707" t="s">
        <v>2656</v>
      </c>
      <c r="Q707">
        <v>25058</v>
      </c>
      <c r="R707">
        <v>2100200136</v>
      </c>
      <c r="S707">
        <v>2100200136</v>
      </c>
      <c r="U707" t="s">
        <v>1183</v>
      </c>
      <c r="V707" t="s">
        <v>1394</v>
      </c>
      <c r="W707" t="s">
        <v>1395</v>
      </c>
      <c r="X707" t="s">
        <v>1174</v>
      </c>
      <c r="Y707" t="s">
        <v>1175</v>
      </c>
      <c r="AB707" t="s">
        <v>927</v>
      </c>
      <c r="AC707">
        <v>85630</v>
      </c>
    </row>
    <row r="708" spans="1:29" x14ac:dyDescent="0.2">
      <c r="A708">
        <v>8</v>
      </c>
      <c r="B708">
        <v>704</v>
      </c>
      <c r="C708" t="s">
        <v>2657</v>
      </c>
      <c r="D708">
        <v>729000</v>
      </c>
      <c r="E708">
        <v>1</v>
      </c>
      <c r="F708" t="s">
        <v>1169</v>
      </c>
      <c r="G708">
        <v>729000</v>
      </c>
      <c r="H708">
        <v>729000</v>
      </c>
      <c r="I708" t="s">
        <v>1313</v>
      </c>
      <c r="J708" t="s">
        <v>1314</v>
      </c>
      <c r="K708" t="s">
        <v>636</v>
      </c>
      <c r="L708" t="s">
        <v>15</v>
      </c>
      <c r="M708" t="s">
        <v>605</v>
      </c>
      <c r="N708" t="s">
        <v>605</v>
      </c>
      <c r="O708" t="s">
        <v>520</v>
      </c>
      <c r="P708" t="s">
        <v>2658</v>
      </c>
      <c r="Q708">
        <v>11016</v>
      </c>
      <c r="R708">
        <v>2100200136</v>
      </c>
      <c r="S708">
        <v>2100200136</v>
      </c>
      <c r="U708" t="s">
        <v>1171</v>
      </c>
      <c r="V708" t="s">
        <v>1384</v>
      </c>
      <c r="W708" t="s">
        <v>1173</v>
      </c>
      <c r="X708" t="s">
        <v>1174</v>
      </c>
      <c r="Y708" t="s">
        <v>1175</v>
      </c>
      <c r="AB708" t="s">
        <v>927</v>
      </c>
      <c r="AC708">
        <v>85631</v>
      </c>
    </row>
    <row r="709" spans="1:29" x14ac:dyDescent="0.2">
      <c r="A709">
        <v>8</v>
      </c>
      <c r="B709">
        <v>705</v>
      </c>
      <c r="C709" t="s">
        <v>2659</v>
      </c>
      <c r="D709">
        <v>500000</v>
      </c>
      <c r="E709">
        <v>1</v>
      </c>
      <c r="F709" t="s">
        <v>920</v>
      </c>
      <c r="G709">
        <v>500000</v>
      </c>
      <c r="H709">
        <v>500000</v>
      </c>
      <c r="I709" t="s">
        <v>88</v>
      </c>
      <c r="J709" t="s">
        <v>475</v>
      </c>
      <c r="K709" t="s">
        <v>476</v>
      </c>
      <c r="L709" t="s">
        <v>15</v>
      </c>
      <c r="M709" t="s">
        <v>420</v>
      </c>
      <c r="N709" t="s">
        <v>420</v>
      </c>
      <c r="O709" t="s">
        <v>937</v>
      </c>
      <c r="P709" t="s">
        <v>1215</v>
      </c>
      <c r="Q709">
        <v>11014</v>
      </c>
      <c r="R709">
        <v>2100200136</v>
      </c>
      <c r="S709">
        <v>2100200136</v>
      </c>
      <c r="U709" t="s">
        <v>1183</v>
      </c>
      <c r="V709" t="s">
        <v>1394</v>
      </c>
      <c r="W709" t="s">
        <v>1395</v>
      </c>
      <c r="X709" t="s">
        <v>1193</v>
      </c>
      <c r="Y709" t="s">
        <v>1175</v>
      </c>
      <c r="AB709" t="s">
        <v>927</v>
      </c>
      <c r="AC709">
        <v>85632</v>
      </c>
    </row>
    <row r="710" spans="1:29" x14ac:dyDescent="0.2">
      <c r="A710">
        <v>8</v>
      </c>
      <c r="B710">
        <v>706</v>
      </c>
      <c r="C710" t="s">
        <v>2660</v>
      </c>
      <c r="D710">
        <v>268000</v>
      </c>
      <c r="E710">
        <v>1</v>
      </c>
      <c r="F710" t="s">
        <v>920</v>
      </c>
      <c r="G710">
        <v>268000</v>
      </c>
      <c r="H710">
        <v>268000</v>
      </c>
      <c r="I710" t="s">
        <v>1306</v>
      </c>
      <c r="J710" t="s">
        <v>808</v>
      </c>
      <c r="K710" t="s">
        <v>808</v>
      </c>
      <c r="L710" t="s">
        <v>15</v>
      </c>
      <c r="M710" t="s">
        <v>420</v>
      </c>
      <c r="N710" t="s">
        <v>420</v>
      </c>
      <c r="O710" t="s">
        <v>937</v>
      </c>
      <c r="P710" t="s">
        <v>2661</v>
      </c>
      <c r="Q710">
        <v>11017</v>
      </c>
      <c r="R710">
        <v>2100200136</v>
      </c>
      <c r="S710">
        <v>2100200136</v>
      </c>
      <c r="U710" t="s">
        <v>1183</v>
      </c>
      <c r="V710" t="s">
        <v>1394</v>
      </c>
      <c r="W710" t="s">
        <v>1395</v>
      </c>
      <c r="X710" t="s">
        <v>1174</v>
      </c>
      <c r="Y710" t="s">
        <v>1175</v>
      </c>
      <c r="AB710" t="s">
        <v>927</v>
      </c>
      <c r="AC710">
        <v>85633</v>
      </c>
    </row>
    <row r="711" spans="1:29" x14ac:dyDescent="0.2">
      <c r="A711">
        <v>8</v>
      </c>
      <c r="B711">
        <v>707</v>
      </c>
      <c r="C711" t="s">
        <v>2662</v>
      </c>
      <c r="D711">
        <v>70000</v>
      </c>
      <c r="E711">
        <v>1</v>
      </c>
      <c r="F711" t="s">
        <v>920</v>
      </c>
      <c r="G711">
        <v>70000</v>
      </c>
      <c r="H711">
        <v>70000</v>
      </c>
      <c r="I711" t="s">
        <v>1301</v>
      </c>
      <c r="J711" t="s">
        <v>1147</v>
      </c>
      <c r="K711" t="s">
        <v>1147</v>
      </c>
      <c r="L711" t="s">
        <v>15</v>
      </c>
      <c r="M711" t="s">
        <v>420</v>
      </c>
      <c r="N711" t="s">
        <v>420</v>
      </c>
      <c r="O711" t="s">
        <v>965</v>
      </c>
      <c r="P711" t="s">
        <v>2663</v>
      </c>
      <c r="Q711">
        <v>11020</v>
      </c>
      <c r="R711">
        <v>2100200136</v>
      </c>
      <c r="S711">
        <v>2100200136</v>
      </c>
      <c r="U711" t="s">
        <v>1183</v>
      </c>
      <c r="V711" t="s">
        <v>1394</v>
      </c>
      <c r="W711" t="s">
        <v>1395</v>
      </c>
      <c r="X711" t="s">
        <v>1193</v>
      </c>
      <c r="Y711" t="s">
        <v>932</v>
      </c>
      <c r="AB711" t="s">
        <v>927</v>
      </c>
      <c r="AC711">
        <v>85634</v>
      </c>
    </row>
    <row r="712" spans="1:29" x14ac:dyDescent="0.2">
      <c r="A712">
        <v>8</v>
      </c>
      <c r="B712">
        <v>708</v>
      </c>
      <c r="C712" t="s">
        <v>2664</v>
      </c>
      <c r="D712">
        <v>1364000</v>
      </c>
      <c r="E712">
        <v>1</v>
      </c>
      <c r="F712" t="s">
        <v>1169</v>
      </c>
      <c r="G712">
        <v>1364000</v>
      </c>
      <c r="H712">
        <v>1364000</v>
      </c>
      <c r="I712" t="s">
        <v>1309</v>
      </c>
      <c r="J712" t="s">
        <v>791</v>
      </c>
      <c r="K712" t="s">
        <v>792</v>
      </c>
      <c r="L712" t="s">
        <v>15</v>
      </c>
      <c r="M712" t="s">
        <v>605</v>
      </c>
      <c r="N712" t="s">
        <v>605</v>
      </c>
      <c r="O712" t="s">
        <v>520</v>
      </c>
      <c r="P712" t="s">
        <v>2665</v>
      </c>
      <c r="Q712">
        <v>25058</v>
      </c>
      <c r="R712">
        <v>2100200136</v>
      </c>
      <c r="S712">
        <v>2100200136</v>
      </c>
      <c r="U712" t="s">
        <v>1171</v>
      </c>
      <c r="V712" t="s">
        <v>1172</v>
      </c>
      <c r="W712" t="s">
        <v>1173</v>
      </c>
      <c r="X712" t="s">
        <v>1174</v>
      </c>
      <c r="Y712" t="s">
        <v>1175</v>
      </c>
      <c r="AA712" t="s">
        <v>1176</v>
      </c>
      <c r="AB712" t="s">
        <v>927</v>
      </c>
      <c r="AC712">
        <v>85635</v>
      </c>
    </row>
    <row r="713" spans="1:29" x14ac:dyDescent="0.2">
      <c r="A713">
        <v>8</v>
      </c>
      <c r="B713">
        <v>709</v>
      </c>
      <c r="C713" t="s">
        <v>2666</v>
      </c>
      <c r="D713">
        <v>1070000</v>
      </c>
      <c r="E713">
        <v>1</v>
      </c>
      <c r="F713" t="s">
        <v>920</v>
      </c>
      <c r="G713">
        <v>1070000</v>
      </c>
      <c r="H713">
        <v>1070000</v>
      </c>
      <c r="I713" t="s">
        <v>1306</v>
      </c>
      <c r="J713" t="s">
        <v>808</v>
      </c>
      <c r="K713" t="s">
        <v>808</v>
      </c>
      <c r="L713" t="s">
        <v>15</v>
      </c>
      <c r="M713" t="s">
        <v>420</v>
      </c>
      <c r="N713" t="s">
        <v>420</v>
      </c>
      <c r="O713" t="s">
        <v>937</v>
      </c>
      <c r="P713" t="s">
        <v>2667</v>
      </c>
      <c r="Q713">
        <v>11017</v>
      </c>
      <c r="R713">
        <v>2100200136</v>
      </c>
      <c r="S713">
        <v>2100200136</v>
      </c>
      <c r="U713" t="s">
        <v>1183</v>
      </c>
      <c r="V713" t="s">
        <v>1394</v>
      </c>
      <c r="W713" t="s">
        <v>1395</v>
      </c>
      <c r="X713" t="s">
        <v>1193</v>
      </c>
      <c r="Y713" t="s">
        <v>1175</v>
      </c>
      <c r="AA713" t="s">
        <v>1176</v>
      </c>
      <c r="AB713" t="s">
        <v>927</v>
      </c>
      <c r="AC713">
        <v>85636</v>
      </c>
    </row>
    <row r="714" spans="1:29" x14ac:dyDescent="0.2">
      <c r="A714">
        <v>8</v>
      </c>
      <c r="B714">
        <v>710</v>
      </c>
      <c r="C714" t="s">
        <v>2668</v>
      </c>
      <c r="D714">
        <v>63400</v>
      </c>
      <c r="E714">
        <v>1</v>
      </c>
      <c r="F714" t="s">
        <v>920</v>
      </c>
      <c r="G714">
        <v>63400</v>
      </c>
      <c r="H714">
        <v>63400</v>
      </c>
      <c r="I714" t="s">
        <v>1301</v>
      </c>
      <c r="J714" t="s">
        <v>1147</v>
      </c>
      <c r="K714" t="s">
        <v>1147</v>
      </c>
      <c r="L714" t="s">
        <v>15</v>
      </c>
      <c r="M714" t="s">
        <v>420</v>
      </c>
      <c r="N714" t="s">
        <v>420</v>
      </c>
      <c r="O714" t="s">
        <v>520</v>
      </c>
      <c r="P714" t="s">
        <v>2669</v>
      </c>
      <c r="Q714">
        <v>11020</v>
      </c>
      <c r="R714">
        <v>2100200136</v>
      </c>
      <c r="S714">
        <v>2100200136</v>
      </c>
      <c r="U714" t="s">
        <v>1492</v>
      </c>
      <c r="V714" t="s">
        <v>2670</v>
      </c>
      <c r="W714" t="s">
        <v>1494</v>
      </c>
      <c r="X714" t="s">
        <v>979</v>
      </c>
      <c r="Y714" t="s">
        <v>932</v>
      </c>
      <c r="AB714" t="s">
        <v>981</v>
      </c>
      <c r="AC714">
        <v>85637</v>
      </c>
    </row>
    <row r="715" spans="1:29" x14ac:dyDescent="0.2">
      <c r="A715">
        <v>8</v>
      </c>
      <c r="B715">
        <v>711</v>
      </c>
      <c r="C715" t="s">
        <v>2671</v>
      </c>
      <c r="D715">
        <v>3200000</v>
      </c>
      <c r="E715">
        <v>1</v>
      </c>
      <c r="F715" t="s">
        <v>920</v>
      </c>
      <c r="G715">
        <v>3200000</v>
      </c>
      <c r="H715">
        <v>3200000</v>
      </c>
      <c r="I715" t="s">
        <v>177</v>
      </c>
      <c r="J715" t="s">
        <v>636</v>
      </c>
      <c r="K715" t="s">
        <v>636</v>
      </c>
      <c r="L715" t="s">
        <v>15</v>
      </c>
      <c r="M715" t="s">
        <v>5</v>
      </c>
      <c r="N715" t="s">
        <v>5</v>
      </c>
      <c r="O715" t="s">
        <v>937</v>
      </c>
      <c r="P715" t="s">
        <v>2672</v>
      </c>
      <c r="Q715">
        <v>11015</v>
      </c>
      <c r="R715">
        <v>2100200296</v>
      </c>
      <c r="S715">
        <v>2100200136</v>
      </c>
      <c r="U715" t="s">
        <v>1183</v>
      </c>
      <c r="V715" t="s">
        <v>1191</v>
      </c>
      <c r="W715" t="s">
        <v>1192</v>
      </c>
      <c r="X715" t="s">
        <v>1193</v>
      </c>
      <c r="Y715" t="s">
        <v>1175</v>
      </c>
      <c r="AA715" t="s">
        <v>1176</v>
      </c>
      <c r="AB715" t="s">
        <v>927</v>
      </c>
      <c r="AC715">
        <v>85638</v>
      </c>
    </row>
    <row r="716" spans="1:29" x14ac:dyDescent="0.2">
      <c r="A716">
        <v>8</v>
      </c>
      <c r="B716">
        <v>712</v>
      </c>
      <c r="C716" t="s">
        <v>2673</v>
      </c>
      <c r="D716">
        <v>550000</v>
      </c>
      <c r="E716">
        <v>4</v>
      </c>
      <c r="F716" t="s">
        <v>920</v>
      </c>
      <c r="G716">
        <v>2200000</v>
      </c>
      <c r="H716">
        <v>2200000</v>
      </c>
      <c r="I716" t="s">
        <v>44</v>
      </c>
      <c r="J716" t="s">
        <v>385</v>
      </c>
      <c r="K716" t="s">
        <v>386</v>
      </c>
      <c r="L716" t="s">
        <v>14</v>
      </c>
      <c r="M716" t="s">
        <v>4</v>
      </c>
      <c r="N716" t="s">
        <v>4</v>
      </c>
      <c r="O716" t="s">
        <v>937</v>
      </c>
      <c r="P716" t="s">
        <v>2674</v>
      </c>
      <c r="Q716">
        <v>10704</v>
      </c>
      <c r="R716">
        <v>2100200132</v>
      </c>
      <c r="S716">
        <v>2100200132</v>
      </c>
      <c r="U716" t="s">
        <v>1183</v>
      </c>
      <c r="V716" t="s">
        <v>1184</v>
      </c>
      <c r="W716" t="s">
        <v>1185</v>
      </c>
      <c r="X716" t="s">
        <v>1174</v>
      </c>
      <c r="Y716" t="s">
        <v>1175</v>
      </c>
      <c r="AB716" t="s">
        <v>927</v>
      </c>
      <c r="AC716">
        <v>84928</v>
      </c>
    </row>
    <row r="717" spans="1:29" x14ac:dyDescent="0.2">
      <c r="A717">
        <v>8</v>
      </c>
      <c r="B717">
        <v>713</v>
      </c>
      <c r="C717" t="s">
        <v>2675</v>
      </c>
      <c r="D717">
        <v>5000000</v>
      </c>
      <c r="E717">
        <v>1</v>
      </c>
      <c r="F717" t="s">
        <v>920</v>
      </c>
      <c r="G717">
        <v>5000000</v>
      </c>
      <c r="H717">
        <v>5000000</v>
      </c>
      <c r="I717" t="s">
        <v>64</v>
      </c>
      <c r="J717" t="s">
        <v>426</v>
      </c>
      <c r="K717" t="s">
        <v>426</v>
      </c>
      <c r="L717" t="s">
        <v>15</v>
      </c>
      <c r="M717" t="s">
        <v>6</v>
      </c>
      <c r="N717" t="s">
        <v>6</v>
      </c>
      <c r="O717" t="s">
        <v>937</v>
      </c>
      <c r="P717" t="s">
        <v>2676</v>
      </c>
      <c r="Q717">
        <v>11018</v>
      </c>
      <c r="R717">
        <v>2100200136</v>
      </c>
      <c r="S717">
        <v>2100200136</v>
      </c>
      <c r="U717" t="s">
        <v>1183</v>
      </c>
      <c r="V717" t="s">
        <v>1191</v>
      </c>
      <c r="W717" t="s">
        <v>1192</v>
      </c>
      <c r="X717" t="s">
        <v>1193</v>
      </c>
      <c r="Y717" t="s">
        <v>1175</v>
      </c>
      <c r="AA717" t="s">
        <v>1176</v>
      </c>
      <c r="AB717" t="s">
        <v>927</v>
      </c>
      <c r="AC717">
        <v>85639</v>
      </c>
    </row>
    <row r="718" spans="1:29" x14ac:dyDescent="0.2">
      <c r="A718">
        <v>8</v>
      </c>
      <c r="B718">
        <v>714</v>
      </c>
      <c r="C718" t="s">
        <v>2677</v>
      </c>
      <c r="D718">
        <v>55000</v>
      </c>
      <c r="E718">
        <v>5</v>
      </c>
      <c r="F718" t="s">
        <v>920</v>
      </c>
      <c r="G718">
        <v>275000</v>
      </c>
      <c r="H718">
        <v>275000</v>
      </c>
      <c r="I718" t="s">
        <v>1306</v>
      </c>
      <c r="J718" t="s">
        <v>808</v>
      </c>
      <c r="K718" t="s">
        <v>808</v>
      </c>
      <c r="L718" t="s">
        <v>15</v>
      </c>
      <c r="M718" t="s">
        <v>420</v>
      </c>
      <c r="N718" t="s">
        <v>420</v>
      </c>
      <c r="O718" t="s">
        <v>937</v>
      </c>
      <c r="P718" t="s">
        <v>2678</v>
      </c>
      <c r="Q718">
        <v>11017</v>
      </c>
      <c r="R718">
        <v>2100200136</v>
      </c>
      <c r="S718">
        <v>2100200136</v>
      </c>
      <c r="U718" t="s">
        <v>1183</v>
      </c>
      <c r="V718" t="s">
        <v>1184</v>
      </c>
      <c r="W718" t="s">
        <v>1185</v>
      </c>
      <c r="X718" t="s">
        <v>1193</v>
      </c>
      <c r="Y718" t="s">
        <v>932</v>
      </c>
      <c r="AB718" t="s">
        <v>927</v>
      </c>
      <c r="AC718">
        <v>85640</v>
      </c>
    </row>
    <row r="719" spans="1:29" x14ac:dyDescent="0.2">
      <c r="A719">
        <v>8</v>
      </c>
      <c r="B719">
        <v>715</v>
      </c>
      <c r="C719" t="s">
        <v>2679</v>
      </c>
      <c r="D719">
        <v>729000</v>
      </c>
      <c r="E719">
        <v>1</v>
      </c>
      <c r="F719" t="s">
        <v>1169</v>
      </c>
      <c r="G719">
        <v>729000</v>
      </c>
      <c r="H719">
        <v>729000</v>
      </c>
      <c r="I719" t="s">
        <v>126</v>
      </c>
      <c r="J719" t="s">
        <v>539</v>
      </c>
      <c r="K719" t="s">
        <v>539</v>
      </c>
      <c r="L719" t="s">
        <v>15</v>
      </c>
      <c r="M719" t="s">
        <v>420</v>
      </c>
      <c r="N719" t="s">
        <v>420</v>
      </c>
      <c r="O719" t="s">
        <v>520</v>
      </c>
      <c r="P719" t="s">
        <v>2680</v>
      </c>
      <c r="Q719">
        <v>11026</v>
      </c>
      <c r="R719">
        <v>2100200136</v>
      </c>
      <c r="S719">
        <v>2100200136</v>
      </c>
      <c r="U719" t="s">
        <v>1171</v>
      </c>
      <c r="V719" t="s">
        <v>1384</v>
      </c>
      <c r="W719" t="s">
        <v>1173</v>
      </c>
      <c r="X719" t="s">
        <v>1174</v>
      </c>
      <c r="Y719" t="s">
        <v>1175</v>
      </c>
      <c r="AB719" t="s">
        <v>927</v>
      </c>
      <c r="AC719">
        <v>85641</v>
      </c>
    </row>
    <row r="720" spans="1:29" x14ac:dyDescent="0.2">
      <c r="A720">
        <v>8</v>
      </c>
      <c r="B720">
        <v>716</v>
      </c>
      <c r="C720" t="s">
        <v>2681</v>
      </c>
      <c r="D720">
        <v>840000</v>
      </c>
      <c r="E720">
        <v>1</v>
      </c>
      <c r="F720" t="s">
        <v>920</v>
      </c>
      <c r="G720">
        <v>840000</v>
      </c>
      <c r="H720">
        <v>840000</v>
      </c>
      <c r="I720" t="s">
        <v>1554</v>
      </c>
      <c r="J720" t="s">
        <v>1555</v>
      </c>
      <c r="K720" t="s">
        <v>1555</v>
      </c>
      <c r="L720" t="s">
        <v>15</v>
      </c>
      <c r="M720" t="s">
        <v>420</v>
      </c>
      <c r="N720" t="s">
        <v>420</v>
      </c>
      <c r="O720" t="s">
        <v>520</v>
      </c>
      <c r="P720" t="s">
        <v>2682</v>
      </c>
      <c r="Q720">
        <v>11022</v>
      </c>
      <c r="R720">
        <v>2100200136</v>
      </c>
      <c r="S720">
        <v>2100200136</v>
      </c>
      <c r="U720" t="s">
        <v>1183</v>
      </c>
      <c r="V720" t="s">
        <v>1394</v>
      </c>
      <c r="W720" t="s">
        <v>1395</v>
      </c>
      <c r="X720" t="s">
        <v>1193</v>
      </c>
      <c r="Y720" t="s">
        <v>1175</v>
      </c>
      <c r="AB720" t="s">
        <v>927</v>
      </c>
      <c r="AC720">
        <v>85642</v>
      </c>
    </row>
    <row r="721" spans="1:29" x14ac:dyDescent="0.2">
      <c r="A721">
        <v>8</v>
      </c>
      <c r="B721">
        <v>717</v>
      </c>
      <c r="C721" t="s">
        <v>2683</v>
      </c>
      <c r="D721">
        <v>840000</v>
      </c>
      <c r="E721">
        <v>1</v>
      </c>
      <c r="F721" t="s">
        <v>920</v>
      </c>
      <c r="G721">
        <v>840000</v>
      </c>
      <c r="H721">
        <v>840000</v>
      </c>
      <c r="I721" t="s">
        <v>71</v>
      </c>
      <c r="J721" t="s">
        <v>436</v>
      </c>
      <c r="K721" t="s">
        <v>437</v>
      </c>
      <c r="L721" t="s">
        <v>15</v>
      </c>
      <c r="M721" t="s">
        <v>420</v>
      </c>
      <c r="N721" t="s">
        <v>420</v>
      </c>
      <c r="O721" t="s">
        <v>520</v>
      </c>
      <c r="P721" t="s">
        <v>2684</v>
      </c>
      <c r="Q721">
        <v>11013</v>
      </c>
      <c r="R721">
        <v>2100200136</v>
      </c>
      <c r="S721">
        <v>2100200136</v>
      </c>
      <c r="U721" t="s">
        <v>1183</v>
      </c>
      <c r="V721" t="s">
        <v>1394</v>
      </c>
      <c r="W721" t="s">
        <v>1395</v>
      </c>
      <c r="X721" t="s">
        <v>1193</v>
      </c>
      <c r="Y721" t="s">
        <v>1175</v>
      </c>
      <c r="AB721" t="s">
        <v>927</v>
      </c>
      <c r="AC721">
        <v>85643</v>
      </c>
    </row>
    <row r="722" spans="1:29" x14ac:dyDescent="0.2">
      <c r="A722">
        <v>8</v>
      </c>
      <c r="B722">
        <v>718</v>
      </c>
      <c r="C722" t="s">
        <v>2685</v>
      </c>
      <c r="D722">
        <v>120000</v>
      </c>
      <c r="E722">
        <v>1</v>
      </c>
      <c r="F722" t="s">
        <v>920</v>
      </c>
      <c r="G722">
        <v>120000</v>
      </c>
      <c r="H722">
        <v>120000</v>
      </c>
      <c r="I722" t="s">
        <v>1311</v>
      </c>
      <c r="J722" t="s">
        <v>766</v>
      </c>
      <c r="K722" t="s">
        <v>767</v>
      </c>
      <c r="L722" t="s">
        <v>15</v>
      </c>
      <c r="M722" t="s">
        <v>605</v>
      </c>
      <c r="N722" t="s">
        <v>605</v>
      </c>
      <c r="O722" t="s">
        <v>965</v>
      </c>
      <c r="P722" t="s">
        <v>2686</v>
      </c>
      <c r="Q722">
        <v>25059</v>
      </c>
      <c r="R722">
        <v>2100200136</v>
      </c>
      <c r="S722">
        <v>2100200136</v>
      </c>
      <c r="U722" t="s">
        <v>1183</v>
      </c>
      <c r="V722" t="s">
        <v>1394</v>
      </c>
      <c r="W722" t="s">
        <v>1395</v>
      </c>
      <c r="X722" t="s">
        <v>979</v>
      </c>
      <c r="Y722" t="s">
        <v>1175</v>
      </c>
      <c r="AB722" t="s">
        <v>981</v>
      </c>
      <c r="AC722">
        <v>85644</v>
      </c>
    </row>
    <row r="723" spans="1:29" x14ac:dyDescent="0.2">
      <c r="A723">
        <v>8</v>
      </c>
      <c r="B723">
        <v>719</v>
      </c>
      <c r="C723" t="s">
        <v>2687</v>
      </c>
      <c r="D723">
        <v>85000</v>
      </c>
      <c r="E723">
        <v>1</v>
      </c>
      <c r="F723" t="s">
        <v>920</v>
      </c>
      <c r="G723">
        <v>85000</v>
      </c>
      <c r="H723">
        <v>85000</v>
      </c>
      <c r="I723" t="s">
        <v>1311</v>
      </c>
      <c r="J723" t="s">
        <v>766</v>
      </c>
      <c r="K723" t="s">
        <v>767</v>
      </c>
      <c r="L723" t="s">
        <v>15</v>
      </c>
      <c r="M723" t="s">
        <v>605</v>
      </c>
      <c r="N723" t="s">
        <v>605</v>
      </c>
      <c r="O723" t="s">
        <v>937</v>
      </c>
      <c r="P723" t="s">
        <v>2688</v>
      </c>
      <c r="Q723">
        <v>25059</v>
      </c>
      <c r="R723">
        <v>2100200136</v>
      </c>
      <c r="S723">
        <v>2100200136</v>
      </c>
      <c r="U723" t="s">
        <v>1183</v>
      </c>
      <c r="V723" t="s">
        <v>1394</v>
      </c>
      <c r="W723" t="s">
        <v>1395</v>
      </c>
      <c r="X723" t="s">
        <v>1193</v>
      </c>
      <c r="Y723" t="s">
        <v>932</v>
      </c>
      <c r="AB723" t="s">
        <v>927</v>
      </c>
      <c r="AC723">
        <v>85645</v>
      </c>
    </row>
    <row r="724" spans="1:29" x14ac:dyDescent="0.2">
      <c r="A724">
        <v>8</v>
      </c>
      <c r="B724">
        <v>720</v>
      </c>
      <c r="C724" t="s">
        <v>2689</v>
      </c>
      <c r="D724">
        <v>268000</v>
      </c>
      <c r="E724">
        <v>1</v>
      </c>
      <c r="F724" t="s">
        <v>920</v>
      </c>
      <c r="G724">
        <v>268000</v>
      </c>
      <c r="H724">
        <v>268000</v>
      </c>
      <c r="I724" t="s">
        <v>1311</v>
      </c>
      <c r="J724" t="s">
        <v>766</v>
      </c>
      <c r="K724" t="s">
        <v>767</v>
      </c>
      <c r="L724" t="s">
        <v>15</v>
      </c>
      <c r="M724" t="s">
        <v>605</v>
      </c>
      <c r="N724" t="s">
        <v>605</v>
      </c>
      <c r="O724" t="s">
        <v>937</v>
      </c>
      <c r="P724" t="s">
        <v>2690</v>
      </c>
      <c r="Q724">
        <v>25059</v>
      </c>
      <c r="R724">
        <v>2100200136</v>
      </c>
      <c r="S724">
        <v>2100200136</v>
      </c>
      <c r="U724" t="s">
        <v>1183</v>
      </c>
      <c r="V724" t="s">
        <v>1394</v>
      </c>
      <c r="W724" t="s">
        <v>1395</v>
      </c>
      <c r="X724" t="s">
        <v>1174</v>
      </c>
      <c r="Y724" t="s">
        <v>1175</v>
      </c>
      <c r="AB724" t="s">
        <v>927</v>
      </c>
      <c r="AC724">
        <v>85646</v>
      </c>
    </row>
    <row r="725" spans="1:29" x14ac:dyDescent="0.2">
      <c r="A725">
        <v>8</v>
      </c>
      <c r="B725">
        <v>721</v>
      </c>
      <c r="C725" t="s">
        <v>2691</v>
      </c>
      <c r="D725">
        <v>900000</v>
      </c>
      <c r="E725">
        <v>1</v>
      </c>
      <c r="F725" t="s">
        <v>920</v>
      </c>
      <c r="G725">
        <v>900000</v>
      </c>
      <c r="H725">
        <v>900000</v>
      </c>
      <c r="I725" t="s">
        <v>44</v>
      </c>
      <c r="J725" t="s">
        <v>385</v>
      </c>
      <c r="K725" t="s">
        <v>386</v>
      </c>
      <c r="L725" t="s">
        <v>14</v>
      </c>
      <c r="M725" t="s">
        <v>4</v>
      </c>
      <c r="N725" t="s">
        <v>4</v>
      </c>
      <c r="O725" t="s">
        <v>937</v>
      </c>
      <c r="P725" t="s">
        <v>2692</v>
      </c>
      <c r="Q725">
        <v>10704</v>
      </c>
      <c r="R725">
        <v>2100200132</v>
      </c>
      <c r="S725">
        <v>2100200132</v>
      </c>
      <c r="U725" t="s">
        <v>1183</v>
      </c>
      <c r="V725" t="s">
        <v>1191</v>
      </c>
      <c r="W725" t="s">
        <v>1192</v>
      </c>
      <c r="X725" t="s">
        <v>979</v>
      </c>
      <c r="Y725" t="s">
        <v>1175</v>
      </c>
      <c r="AB725" t="s">
        <v>981</v>
      </c>
      <c r="AC725">
        <v>84929</v>
      </c>
    </row>
    <row r="726" spans="1:29" x14ac:dyDescent="0.2">
      <c r="A726">
        <v>8</v>
      </c>
      <c r="B726">
        <v>722</v>
      </c>
      <c r="C726" t="s">
        <v>2693</v>
      </c>
      <c r="D726">
        <v>1000000</v>
      </c>
      <c r="E726">
        <v>1</v>
      </c>
      <c r="F726" t="s">
        <v>920</v>
      </c>
      <c r="G726">
        <v>1000000</v>
      </c>
      <c r="H726">
        <v>1000000</v>
      </c>
      <c r="I726" t="s">
        <v>44</v>
      </c>
      <c r="J726" t="s">
        <v>385</v>
      </c>
      <c r="K726" t="s">
        <v>386</v>
      </c>
      <c r="L726" t="s">
        <v>14</v>
      </c>
      <c r="M726" t="s">
        <v>4</v>
      </c>
      <c r="N726" t="s">
        <v>4</v>
      </c>
      <c r="O726" t="s">
        <v>937</v>
      </c>
      <c r="P726" t="s">
        <v>402</v>
      </c>
      <c r="Q726">
        <v>10704</v>
      </c>
      <c r="R726">
        <v>2100200132</v>
      </c>
      <c r="S726">
        <v>2100200132</v>
      </c>
      <c r="U726" t="s">
        <v>1183</v>
      </c>
      <c r="V726" t="s">
        <v>1360</v>
      </c>
      <c r="W726" t="s">
        <v>1361</v>
      </c>
      <c r="X726" t="s">
        <v>1193</v>
      </c>
      <c r="Y726" t="s">
        <v>1175</v>
      </c>
      <c r="AA726" t="s">
        <v>1176</v>
      </c>
      <c r="AB726" t="s">
        <v>927</v>
      </c>
      <c r="AC726">
        <v>90322</v>
      </c>
    </row>
    <row r="727" spans="1:29" x14ac:dyDescent="0.2">
      <c r="A727">
        <v>8</v>
      </c>
      <c r="B727">
        <v>723</v>
      </c>
      <c r="C727" t="s">
        <v>2694</v>
      </c>
      <c r="D727">
        <v>9630000</v>
      </c>
      <c r="E727">
        <v>1</v>
      </c>
      <c r="F727" t="s">
        <v>920</v>
      </c>
      <c r="G727">
        <v>9630000</v>
      </c>
      <c r="H727">
        <v>9630000</v>
      </c>
      <c r="I727" t="s">
        <v>256</v>
      </c>
      <c r="J727" t="s">
        <v>483</v>
      </c>
      <c r="K727" t="s">
        <v>484</v>
      </c>
      <c r="L727" t="s">
        <v>15</v>
      </c>
      <c r="M727" t="s">
        <v>3</v>
      </c>
      <c r="N727" t="s">
        <v>3</v>
      </c>
      <c r="O727" t="s">
        <v>937</v>
      </c>
      <c r="P727" t="s">
        <v>2695</v>
      </c>
      <c r="Q727">
        <v>10671</v>
      </c>
      <c r="R727">
        <v>2100200137</v>
      </c>
      <c r="S727">
        <v>2100200137</v>
      </c>
      <c r="U727" t="s">
        <v>1183</v>
      </c>
      <c r="V727" t="s">
        <v>1191</v>
      </c>
      <c r="W727" t="s">
        <v>1192</v>
      </c>
      <c r="X727" t="s">
        <v>1193</v>
      </c>
      <c r="Y727" t="s">
        <v>1175</v>
      </c>
      <c r="Z727" t="s">
        <v>916</v>
      </c>
      <c r="AA727" t="s">
        <v>1186</v>
      </c>
      <c r="AB727" t="s">
        <v>927</v>
      </c>
      <c r="AC727">
        <v>85647</v>
      </c>
    </row>
    <row r="728" spans="1:29" x14ac:dyDescent="0.2">
      <c r="A728">
        <v>8</v>
      </c>
      <c r="B728">
        <v>724</v>
      </c>
      <c r="C728" t="s">
        <v>2696</v>
      </c>
      <c r="D728">
        <v>160000</v>
      </c>
      <c r="E728">
        <v>2</v>
      </c>
      <c r="F728" t="s">
        <v>920</v>
      </c>
      <c r="G728">
        <v>320000</v>
      </c>
      <c r="H728">
        <v>320000</v>
      </c>
      <c r="I728" t="s">
        <v>68</v>
      </c>
      <c r="J728" t="s">
        <v>431</v>
      </c>
      <c r="K728" t="s">
        <v>431</v>
      </c>
      <c r="L728" t="s">
        <v>15</v>
      </c>
      <c r="M728" t="s">
        <v>407</v>
      </c>
      <c r="N728" t="s">
        <v>407</v>
      </c>
      <c r="O728" t="s">
        <v>965</v>
      </c>
      <c r="P728" t="s">
        <v>2697</v>
      </c>
      <c r="Q728">
        <v>11025</v>
      </c>
      <c r="R728">
        <v>2100200136</v>
      </c>
      <c r="S728">
        <v>2100200136</v>
      </c>
      <c r="U728" t="s">
        <v>1183</v>
      </c>
      <c r="V728" t="s">
        <v>1184</v>
      </c>
      <c r="W728" t="s">
        <v>1185</v>
      </c>
      <c r="X728" t="s">
        <v>1193</v>
      </c>
      <c r="Y728" t="s">
        <v>1175</v>
      </c>
      <c r="AB728" t="s">
        <v>927</v>
      </c>
      <c r="AC728">
        <v>85648</v>
      </c>
    </row>
    <row r="729" spans="1:29" x14ac:dyDescent="0.2">
      <c r="A729">
        <v>8</v>
      </c>
      <c r="B729">
        <v>725</v>
      </c>
      <c r="C729" t="s">
        <v>2698</v>
      </c>
      <c r="D729">
        <v>70000</v>
      </c>
      <c r="E729">
        <v>1</v>
      </c>
      <c r="F729" t="s">
        <v>920</v>
      </c>
      <c r="G729">
        <v>70000</v>
      </c>
      <c r="H729">
        <v>70000</v>
      </c>
      <c r="I729" t="s">
        <v>68</v>
      </c>
      <c r="J729" t="s">
        <v>431</v>
      </c>
      <c r="K729" t="s">
        <v>431</v>
      </c>
      <c r="L729" t="s">
        <v>15</v>
      </c>
      <c r="M729" t="s">
        <v>407</v>
      </c>
      <c r="N729" t="s">
        <v>407</v>
      </c>
      <c r="O729" t="s">
        <v>965</v>
      </c>
      <c r="P729" t="s">
        <v>1707</v>
      </c>
      <c r="Q729">
        <v>11025</v>
      </c>
      <c r="R729">
        <v>2100200136</v>
      </c>
      <c r="S729">
        <v>2100200136</v>
      </c>
      <c r="U729" t="s">
        <v>1183</v>
      </c>
      <c r="V729" t="s">
        <v>1184</v>
      </c>
      <c r="W729" t="s">
        <v>1185</v>
      </c>
      <c r="X729" t="s">
        <v>1193</v>
      </c>
      <c r="Y729" t="s">
        <v>932</v>
      </c>
      <c r="AB729" t="s">
        <v>927</v>
      </c>
      <c r="AC729">
        <v>85649</v>
      </c>
    </row>
    <row r="730" spans="1:29" x14ac:dyDescent="0.2">
      <c r="A730">
        <v>8</v>
      </c>
      <c r="B730">
        <v>726</v>
      </c>
      <c r="C730" t="s">
        <v>2699</v>
      </c>
      <c r="D730">
        <v>55000</v>
      </c>
      <c r="E730">
        <v>2</v>
      </c>
      <c r="F730" t="s">
        <v>920</v>
      </c>
      <c r="G730">
        <v>110000</v>
      </c>
      <c r="H730">
        <v>110000</v>
      </c>
      <c r="I730" t="s">
        <v>126</v>
      </c>
      <c r="J730" t="s">
        <v>539</v>
      </c>
      <c r="K730" t="s">
        <v>539</v>
      </c>
      <c r="L730" t="s">
        <v>15</v>
      </c>
      <c r="M730" t="s">
        <v>420</v>
      </c>
      <c r="N730" t="s">
        <v>420</v>
      </c>
      <c r="O730" t="s">
        <v>520</v>
      </c>
      <c r="P730" t="s">
        <v>2700</v>
      </c>
      <c r="Q730">
        <v>11026</v>
      </c>
      <c r="R730">
        <v>2100200136</v>
      </c>
      <c r="S730">
        <v>2100200136</v>
      </c>
      <c r="U730" t="s">
        <v>1183</v>
      </c>
      <c r="V730" t="s">
        <v>1184</v>
      </c>
      <c r="W730" t="s">
        <v>1185</v>
      </c>
      <c r="X730" t="s">
        <v>1193</v>
      </c>
      <c r="Y730" t="s">
        <v>932</v>
      </c>
      <c r="AB730" t="s">
        <v>927</v>
      </c>
      <c r="AC730">
        <v>85650</v>
      </c>
    </row>
    <row r="731" spans="1:29" x14ac:dyDescent="0.2">
      <c r="A731">
        <v>8</v>
      </c>
      <c r="B731">
        <v>727</v>
      </c>
      <c r="C731" t="s">
        <v>2701</v>
      </c>
      <c r="D731">
        <v>375000</v>
      </c>
      <c r="E731">
        <v>1</v>
      </c>
      <c r="F731" t="s">
        <v>920</v>
      </c>
      <c r="G731">
        <v>375000</v>
      </c>
      <c r="H731">
        <v>375000</v>
      </c>
      <c r="I731" t="s">
        <v>1569</v>
      </c>
      <c r="J731" t="s">
        <v>1570</v>
      </c>
      <c r="K731" t="s">
        <v>756</v>
      </c>
      <c r="L731" t="s">
        <v>15</v>
      </c>
      <c r="M731" t="s">
        <v>6</v>
      </c>
      <c r="N731" t="s">
        <v>6</v>
      </c>
      <c r="O731" t="s">
        <v>520</v>
      </c>
      <c r="P731" t="s">
        <v>2702</v>
      </c>
      <c r="Q731">
        <v>11446</v>
      </c>
      <c r="R731">
        <v>2100200136</v>
      </c>
      <c r="S731">
        <v>2100200136</v>
      </c>
      <c r="U731" t="s">
        <v>1183</v>
      </c>
      <c r="V731" t="s">
        <v>1184</v>
      </c>
      <c r="W731" t="s">
        <v>1185</v>
      </c>
      <c r="X731" t="s">
        <v>1193</v>
      </c>
      <c r="Y731" t="s">
        <v>1175</v>
      </c>
      <c r="AB731" t="s">
        <v>927</v>
      </c>
      <c r="AC731">
        <v>85651</v>
      </c>
    </row>
    <row r="732" spans="1:29" x14ac:dyDescent="0.2">
      <c r="A732">
        <v>8</v>
      </c>
      <c r="B732">
        <v>728</v>
      </c>
      <c r="C732" t="s">
        <v>2703</v>
      </c>
      <c r="D732">
        <v>2500000</v>
      </c>
      <c r="E732">
        <v>1</v>
      </c>
      <c r="F732" t="s">
        <v>920</v>
      </c>
      <c r="G732">
        <v>2500000</v>
      </c>
      <c r="H732">
        <v>2500000</v>
      </c>
      <c r="I732" t="s">
        <v>1569</v>
      </c>
      <c r="J732" t="s">
        <v>1570</v>
      </c>
      <c r="K732" t="s">
        <v>756</v>
      </c>
      <c r="L732" t="s">
        <v>15</v>
      </c>
      <c r="M732" t="s">
        <v>6</v>
      </c>
      <c r="N732" t="s">
        <v>6</v>
      </c>
      <c r="O732" t="s">
        <v>520</v>
      </c>
      <c r="P732" t="s">
        <v>2704</v>
      </c>
      <c r="Q732">
        <v>11446</v>
      </c>
      <c r="R732">
        <v>2100200136</v>
      </c>
      <c r="S732">
        <v>2100200136</v>
      </c>
      <c r="U732" t="s">
        <v>1183</v>
      </c>
      <c r="V732" t="s">
        <v>1394</v>
      </c>
      <c r="W732" t="s">
        <v>1395</v>
      </c>
      <c r="X732" t="s">
        <v>1193</v>
      </c>
      <c r="Y732" t="s">
        <v>1175</v>
      </c>
      <c r="AA732" t="s">
        <v>1176</v>
      </c>
      <c r="AB732" t="s">
        <v>927</v>
      </c>
      <c r="AC732">
        <v>85652</v>
      </c>
    </row>
    <row r="733" spans="1:29" x14ac:dyDescent="0.2">
      <c r="A733">
        <v>8</v>
      </c>
      <c r="B733">
        <v>729</v>
      </c>
      <c r="C733" t="s">
        <v>2705</v>
      </c>
      <c r="D733">
        <v>72000</v>
      </c>
      <c r="E733">
        <v>1</v>
      </c>
      <c r="F733" t="s">
        <v>920</v>
      </c>
      <c r="G733">
        <v>72000</v>
      </c>
      <c r="H733">
        <v>72000</v>
      </c>
      <c r="I733" t="s">
        <v>1306</v>
      </c>
      <c r="J733" t="s">
        <v>808</v>
      </c>
      <c r="K733" t="s">
        <v>808</v>
      </c>
      <c r="L733" t="s">
        <v>15</v>
      </c>
      <c r="M733" t="s">
        <v>420</v>
      </c>
      <c r="N733" t="s">
        <v>420</v>
      </c>
      <c r="O733" t="s">
        <v>965</v>
      </c>
      <c r="P733" t="s">
        <v>2706</v>
      </c>
      <c r="Q733">
        <v>11017</v>
      </c>
      <c r="R733">
        <v>2100200136</v>
      </c>
      <c r="S733">
        <v>2100200136</v>
      </c>
      <c r="U733" t="s">
        <v>1183</v>
      </c>
      <c r="V733" t="s">
        <v>1394</v>
      </c>
      <c r="W733" t="s">
        <v>1395</v>
      </c>
      <c r="X733" t="s">
        <v>979</v>
      </c>
      <c r="Y733" t="s">
        <v>932</v>
      </c>
      <c r="AB733" t="s">
        <v>981</v>
      </c>
      <c r="AC733">
        <v>85653</v>
      </c>
    </row>
    <row r="734" spans="1:29" x14ac:dyDescent="0.2">
      <c r="A734">
        <v>8</v>
      </c>
      <c r="B734">
        <v>730</v>
      </c>
      <c r="C734" t="s">
        <v>2707</v>
      </c>
      <c r="D734">
        <v>1300000</v>
      </c>
      <c r="E734">
        <v>1</v>
      </c>
      <c r="F734" t="s">
        <v>920</v>
      </c>
      <c r="G734">
        <v>1300000</v>
      </c>
      <c r="H734">
        <v>1300000</v>
      </c>
      <c r="I734" t="s">
        <v>256</v>
      </c>
      <c r="J734" t="s">
        <v>483</v>
      </c>
      <c r="K734" t="s">
        <v>484</v>
      </c>
      <c r="L734" t="s">
        <v>15</v>
      </c>
      <c r="M734" t="s">
        <v>3</v>
      </c>
      <c r="N734" t="s">
        <v>3</v>
      </c>
      <c r="O734" t="s">
        <v>937</v>
      </c>
      <c r="P734" t="s">
        <v>2708</v>
      </c>
      <c r="Q734">
        <v>10671</v>
      </c>
      <c r="R734">
        <v>2100200137</v>
      </c>
      <c r="S734">
        <v>2100200137</v>
      </c>
      <c r="U734" t="s">
        <v>1183</v>
      </c>
      <c r="V734" t="s">
        <v>1394</v>
      </c>
      <c r="W734" t="s">
        <v>1395</v>
      </c>
      <c r="X734" t="s">
        <v>979</v>
      </c>
      <c r="Y734" t="s">
        <v>1175</v>
      </c>
      <c r="AA734" t="s">
        <v>1176</v>
      </c>
      <c r="AB734" t="s">
        <v>981</v>
      </c>
      <c r="AC734">
        <v>85654</v>
      </c>
    </row>
    <row r="735" spans="1:29" x14ac:dyDescent="0.2">
      <c r="A735">
        <v>8</v>
      </c>
      <c r="B735">
        <v>731</v>
      </c>
      <c r="C735" t="s">
        <v>2709</v>
      </c>
      <c r="D735">
        <v>729000</v>
      </c>
      <c r="E735">
        <v>1</v>
      </c>
      <c r="F735" t="s">
        <v>1169</v>
      </c>
      <c r="G735">
        <v>729000</v>
      </c>
      <c r="H735">
        <v>729000</v>
      </c>
      <c r="I735" t="s">
        <v>1146</v>
      </c>
      <c r="J735" t="s">
        <v>1147</v>
      </c>
      <c r="K735" t="s">
        <v>1147</v>
      </c>
      <c r="L735" t="s">
        <v>15</v>
      </c>
      <c r="M735" t="s">
        <v>8</v>
      </c>
      <c r="N735" t="s">
        <v>8</v>
      </c>
      <c r="O735" t="s">
        <v>937</v>
      </c>
      <c r="P735" t="s">
        <v>2710</v>
      </c>
      <c r="Q735">
        <v>404</v>
      </c>
      <c r="R735">
        <v>2100200136</v>
      </c>
      <c r="S735">
        <v>2100200136</v>
      </c>
      <c r="U735" t="s">
        <v>1171</v>
      </c>
      <c r="V735" t="s">
        <v>1384</v>
      </c>
      <c r="W735" t="s">
        <v>1173</v>
      </c>
      <c r="X735" t="s">
        <v>1174</v>
      </c>
      <c r="Y735" t="s">
        <v>926</v>
      </c>
      <c r="AB735" t="s">
        <v>927</v>
      </c>
      <c r="AC735">
        <v>85655</v>
      </c>
    </row>
    <row r="736" spans="1:29" x14ac:dyDescent="0.2">
      <c r="A736">
        <v>8</v>
      </c>
      <c r="B736">
        <v>732</v>
      </c>
      <c r="C736" t="s">
        <v>2711</v>
      </c>
      <c r="D736">
        <v>729000</v>
      </c>
      <c r="E736">
        <v>1</v>
      </c>
      <c r="F736" t="s">
        <v>1169</v>
      </c>
      <c r="G736">
        <v>729000</v>
      </c>
      <c r="H736">
        <v>729000</v>
      </c>
      <c r="I736" t="s">
        <v>279</v>
      </c>
      <c r="J736" t="s">
        <v>426</v>
      </c>
      <c r="K736" t="s">
        <v>426</v>
      </c>
      <c r="L736" t="s">
        <v>15</v>
      </c>
      <c r="M736" t="s">
        <v>8</v>
      </c>
      <c r="N736" t="s">
        <v>8</v>
      </c>
      <c r="O736" t="s">
        <v>520</v>
      </c>
      <c r="P736" t="s">
        <v>2712</v>
      </c>
      <c r="Q736">
        <v>402</v>
      </c>
      <c r="R736">
        <v>2100200136</v>
      </c>
      <c r="S736">
        <v>2100200136</v>
      </c>
      <c r="U736" t="s">
        <v>1171</v>
      </c>
      <c r="V736" t="s">
        <v>1384</v>
      </c>
      <c r="W736" t="s">
        <v>1173</v>
      </c>
      <c r="X736" t="s">
        <v>1174</v>
      </c>
      <c r="Y736" t="s">
        <v>926</v>
      </c>
      <c r="AB736" t="s">
        <v>927</v>
      </c>
      <c r="AC736">
        <v>85656</v>
      </c>
    </row>
    <row r="737" spans="1:29" x14ac:dyDescent="0.2">
      <c r="A737">
        <v>8</v>
      </c>
      <c r="B737">
        <v>733</v>
      </c>
      <c r="C737" t="s">
        <v>2713</v>
      </c>
      <c r="D737">
        <v>729000</v>
      </c>
      <c r="E737">
        <v>1</v>
      </c>
      <c r="F737" t="s">
        <v>1169</v>
      </c>
      <c r="G737">
        <v>729000</v>
      </c>
      <c r="H737">
        <v>729000</v>
      </c>
      <c r="I737" t="s">
        <v>271</v>
      </c>
      <c r="J737" t="s">
        <v>771</v>
      </c>
      <c r="K737" t="s">
        <v>771</v>
      </c>
      <c r="L737" t="s">
        <v>15</v>
      </c>
      <c r="M737" t="s">
        <v>8</v>
      </c>
      <c r="N737" t="s">
        <v>8</v>
      </c>
      <c r="O737" t="s">
        <v>520</v>
      </c>
      <c r="P737" t="s">
        <v>2714</v>
      </c>
      <c r="Q737">
        <v>412</v>
      </c>
      <c r="R737">
        <v>2100200136</v>
      </c>
      <c r="S737">
        <v>2100200136</v>
      </c>
      <c r="U737" t="s">
        <v>1171</v>
      </c>
      <c r="V737" t="s">
        <v>1384</v>
      </c>
      <c r="W737" t="s">
        <v>1173</v>
      </c>
      <c r="X737" t="s">
        <v>1174</v>
      </c>
      <c r="Y737" t="s">
        <v>926</v>
      </c>
      <c r="AB737" t="s">
        <v>927</v>
      </c>
      <c r="AC737">
        <v>85657</v>
      </c>
    </row>
    <row r="738" spans="1:29" x14ac:dyDescent="0.2">
      <c r="A738">
        <v>8</v>
      </c>
      <c r="B738">
        <v>734</v>
      </c>
      <c r="C738" t="s">
        <v>2715</v>
      </c>
      <c r="D738">
        <v>350000</v>
      </c>
      <c r="E738">
        <v>1</v>
      </c>
      <c r="F738" t="s">
        <v>920</v>
      </c>
      <c r="G738">
        <v>350000</v>
      </c>
      <c r="H738">
        <v>350000</v>
      </c>
      <c r="I738" t="s">
        <v>94</v>
      </c>
      <c r="J738" t="s">
        <v>483</v>
      </c>
      <c r="K738" t="s">
        <v>484</v>
      </c>
      <c r="L738" t="s">
        <v>15</v>
      </c>
      <c r="M738" t="s">
        <v>8</v>
      </c>
      <c r="N738" t="s">
        <v>8</v>
      </c>
      <c r="O738" t="s">
        <v>520</v>
      </c>
      <c r="P738" t="s">
        <v>2716</v>
      </c>
      <c r="Q738">
        <v>28</v>
      </c>
      <c r="R738">
        <v>2100200136</v>
      </c>
      <c r="S738">
        <v>2100200136</v>
      </c>
      <c r="U738" t="s">
        <v>1492</v>
      </c>
      <c r="V738" t="s">
        <v>2717</v>
      </c>
      <c r="W738" t="s">
        <v>1494</v>
      </c>
      <c r="X738" t="s">
        <v>979</v>
      </c>
      <c r="Y738" t="s">
        <v>926</v>
      </c>
      <c r="AB738" t="s">
        <v>981</v>
      </c>
      <c r="AC738">
        <v>85658</v>
      </c>
    </row>
    <row r="739" spans="1:29" x14ac:dyDescent="0.2">
      <c r="A739">
        <v>8</v>
      </c>
      <c r="B739">
        <v>735</v>
      </c>
      <c r="C739" t="s">
        <v>2718</v>
      </c>
      <c r="D739">
        <v>1000000</v>
      </c>
      <c r="E739">
        <v>2</v>
      </c>
      <c r="F739" t="s">
        <v>920</v>
      </c>
      <c r="G739">
        <v>2000000</v>
      </c>
      <c r="H739">
        <v>2000000</v>
      </c>
      <c r="I739" t="s">
        <v>256</v>
      </c>
      <c r="J739" t="s">
        <v>483</v>
      </c>
      <c r="K739" t="s">
        <v>484</v>
      </c>
      <c r="L739" t="s">
        <v>15</v>
      </c>
      <c r="M739" t="s">
        <v>3</v>
      </c>
      <c r="N739" t="s">
        <v>3</v>
      </c>
      <c r="O739" t="s">
        <v>937</v>
      </c>
      <c r="P739" t="s">
        <v>1246</v>
      </c>
      <c r="Q739">
        <v>10671</v>
      </c>
      <c r="R739">
        <v>2100200137</v>
      </c>
      <c r="S739">
        <v>2100200137</v>
      </c>
      <c r="U739" t="s">
        <v>1183</v>
      </c>
      <c r="V739" t="s">
        <v>1360</v>
      </c>
      <c r="W739" t="s">
        <v>1361</v>
      </c>
      <c r="X739" t="s">
        <v>1193</v>
      </c>
      <c r="Y739" t="s">
        <v>1175</v>
      </c>
      <c r="AA739" t="s">
        <v>1176</v>
      </c>
      <c r="AB739" t="s">
        <v>927</v>
      </c>
      <c r="AC739">
        <v>90441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11"/>
  <sheetViews>
    <sheetView workbookViewId="0">
      <selection activeCell="C3" sqref="C3"/>
    </sheetView>
  </sheetViews>
  <sheetFormatPr defaultColWidth="9.125" defaultRowHeight="21" x14ac:dyDescent="0.35"/>
  <cols>
    <col min="1" max="1" width="16.375" style="20" bestFit="1" customWidth="1"/>
    <col min="2" max="2" width="8.875" style="20" customWidth="1"/>
    <col min="3" max="5" width="14" style="20" bestFit="1" customWidth="1"/>
    <col min="6" max="6" width="15.75" style="20" bestFit="1" customWidth="1"/>
    <col min="7" max="16384" width="9.125" style="20"/>
  </cols>
  <sheetData>
    <row r="3" spans="1:6" x14ac:dyDescent="0.35">
      <c r="A3" s="18" t="s">
        <v>0</v>
      </c>
      <c r="B3" s="19" t="s">
        <v>2</v>
      </c>
      <c r="C3" s="19" t="s">
        <v>891</v>
      </c>
      <c r="D3" s="19" t="s">
        <v>893</v>
      </c>
      <c r="E3" s="19" t="s">
        <v>892</v>
      </c>
      <c r="F3" s="19" t="s">
        <v>1</v>
      </c>
    </row>
    <row r="4" spans="1:6" x14ac:dyDescent="0.35">
      <c r="A4" s="21" t="s">
        <v>9</v>
      </c>
      <c r="B4" s="22">
        <v>18</v>
      </c>
      <c r="C4" s="19">
        <v>148394990</v>
      </c>
      <c r="D4" s="19"/>
      <c r="E4" s="19"/>
      <c r="F4" s="19">
        <v>148394990</v>
      </c>
    </row>
    <row r="5" spans="1:6" x14ac:dyDescent="0.35">
      <c r="A5" s="21" t="s">
        <v>10</v>
      </c>
      <c r="B5" s="22">
        <v>13</v>
      </c>
      <c r="C5" s="19">
        <v>97120900</v>
      </c>
      <c r="D5" s="19">
        <v>50052700</v>
      </c>
      <c r="E5" s="19">
        <v>146004700</v>
      </c>
      <c r="F5" s="19">
        <v>293178300</v>
      </c>
    </row>
    <row r="6" spans="1:6" x14ac:dyDescent="0.35">
      <c r="A6" s="21" t="s">
        <v>11</v>
      </c>
      <c r="B6" s="22">
        <v>21</v>
      </c>
      <c r="C6" s="19">
        <v>148018220</v>
      </c>
      <c r="D6" s="19">
        <v>247227440</v>
      </c>
      <c r="E6" s="19">
        <v>126494540</v>
      </c>
      <c r="F6" s="19">
        <v>521740200</v>
      </c>
    </row>
    <row r="7" spans="1:6" x14ac:dyDescent="0.35">
      <c r="A7" s="21" t="s">
        <v>12</v>
      </c>
      <c r="B7" s="22">
        <v>15</v>
      </c>
      <c r="C7" s="19">
        <v>126741700</v>
      </c>
      <c r="D7" s="19">
        <v>32181000</v>
      </c>
      <c r="E7" s="19">
        <v>120113400</v>
      </c>
      <c r="F7" s="19">
        <v>279036100</v>
      </c>
    </row>
    <row r="8" spans="1:6" x14ac:dyDescent="0.35">
      <c r="A8" s="21" t="s">
        <v>13</v>
      </c>
      <c r="B8" s="22">
        <v>13</v>
      </c>
      <c r="C8" s="19">
        <v>59181247</v>
      </c>
      <c r="D8" s="19">
        <v>72362694</v>
      </c>
      <c r="E8" s="19">
        <v>72362694</v>
      </c>
      <c r="F8" s="19">
        <v>203906635</v>
      </c>
    </row>
    <row r="9" spans="1:6" x14ac:dyDescent="0.35">
      <c r="A9" s="21" t="s">
        <v>14</v>
      </c>
      <c r="B9" s="22">
        <v>15</v>
      </c>
      <c r="C9" s="19">
        <v>107175100</v>
      </c>
      <c r="D9" s="19"/>
      <c r="E9" s="19"/>
      <c r="F9" s="19">
        <v>107175100</v>
      </c>
    </row>
    <row r="10" spans="1:6" x14ac:dyDescent="0.35">
      <c r="A10" s="21" t="s">
        <v>15</v>
      </c>
      <c r="B10" s="22">
        <v>35</v>
      </c>
      <c r="C10" s="19">
        <v>201311800</v>
      </c>
      <c r="D10" s="19">
        <v>17600000</v>
      </c>
      <c r="E10" s="19"/>
      <c r="F10" s="19">
        <v>218911800</v>
      </c>
    </row>
    <row r="11" spans="1:6" x14ac:dyDescent="0.35">
      <c r="A11" s="21" t="s">
        <v>16</v>
      </c>
      <c r="B11" s="22">
        <v>130</v>
      </c>
      <c r="C11" s="19">
        <v>887943957</v>
      </c>
      <c r="D11" s="19">
        <v>419423834</v>
      </c>
      <c r="E11" s="19">
        <v>464975334</v>
      </c>
      <c r="F11" s="19">
        <v>1772343125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สรุปครุภัณฑ์</vt:lpstr>
      <vt:lpstr>สรุปก่อสร้าง</vt:lpstr>
      <vt:lpstr>Sheet1</vt:lpstr>
      <vt:lpstr>สรุปเงิน ครุภัณฑ์</vt:lpstr>
      <vt:lpstr>คำนวณประเภทครุภัณฑ์</vt:lpstr>
      <vt:lpstr>Sheet17</vt:lpstr>
      <vt:lpstr>ครุภัณฑ์-แยกSP</vt:lpstr>
      <vt:lpstr>ครุภัณฑ์</vt:lpstr>
      <vt:lpstr>แยกปี</vt:lpstr>
      <vt:lpstr>ประเภท</vt:lpstr>
      <vt:lpstr>ก่อสร้างแยกระดับ</vt:lpstr>
      <vt:lpstr>ระดับบริการ</vt:lpstr>
      <vt:lpstr>ก่อสร้าง</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ITR8</cp:lastModifiedBy>
  <dcterms:created xsi:type="dcterms:W3CDTF">2020-01-15T01:53:12Z</dcterms:created>
  <dcterms:modified xsi:type="dcterms:W3CDTF">2020-01-15T06:19:14Z</dcterms:modified>
</cp:coreProperties>
</file>